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dc.gov\project\CCID_NCPDCID_DEISS_EIDJ\EID Production\Editorial\EDITING\Jill\January\R20-1543 ASAP Early Covid Hong Kong\"/>
    </mc:Choice>
  </mc:AlternateContent>
  <xr:revisionPtr revIDLastSave="0" documentId="13_ncr:1_{04FA7BD8-FAD4-4ED7-B4C5-34BE80B3DDBA}" xr6:coauthVersionLast="45" xr6:coauthVersionMax="45" xr10:uidLastSave="{00000000-0000-0000-0000-000000000000}"/>
  <bookViews>
    <workbookView xWindow="-120" yWindow="-120" windowWidth="29040" windowHeight="15840" xr2:uid="{97971023-8F30-462D-B360-4D580ACFD846}"/>
  </bookViews>
  <sheets>
    <sheet name="Appendix 1 Table 1" sheetId="1" r:id="rId1"/>
    <sheet name="Appendix 1 Table 2" sheetId="2" r:id="rId2"/>
    <sheet name="Appendix 1 Table 3" sheetId="3" r:id="rId3"/>
    <sheet name="Appendix 1 Table 4" sheetId="4" r:id="rId4"/>
    <sheet name="Appendix 1 Table 5" sheetId="5" r:id="rId5"/>
    <sheet name="Appendix 1 Table 6" sheetId="6" r:id="rId6"/>
    <sheet name="Appendix 1 Table 7" sheetId="7" r:id="rId7"/>
    <sheet name="Appendix 1 Table 8" sheetId="8" r:id="rId8"/>
    <sheet name="Appendix 1 Table 9" sheetId="9" r:id="rId9"/>
    <sheet name="Appendix 1 Table 10" sheetId="10" r:id="rId10"/>
  </sheets>
  <definedNames>
    <definedName name="_Hlk35260636" localSheetId="8">'Appendix 1 Table 9'!$A$45</definedName>
    <definedName name="_Hlk35260704" localSheetId="8">'Appendix 1 Table 9'!$A$46</definedName>
    <definedName name="_Hlk35262318" localSheetId="8">'Appendix 1 Table 9'!$A$55</definedName>
    <definedName name="_Hlk35341142" localSheetId="8">'Appendix 1 Table 9'!$A$76</definedName>
    <definedName name="_Hlk35350994" localSheetId="8">'Appendix 1 Table 9'!$A$62</definedName>
    <definedName name="_Hlk35352383" localSheetId="8">'Appendix 1 Table 9'!$A$33</definedName>
    <definedName name="_Hlk35355100" localSheetId="8">'Appendix 1 Table 9'!$A$78</definedName>
    <definedName name="_Hlk35356564" localSheetId="8">'Appendix 1 Table 9'!$A$81</definedName>
    <definedName name="_Hlk35510531" localSheetId="8">'Appendix 1 Table 9'!$A$72</definedName>
    <definedName name="_Hlk35511160" localSheetId="8">'Appendix 1 Table 9'!$A$82</definedName>
    <definedName name="_Hlk35651366" localSheetId="8">'Appendix 1 Table 9'!$A$23</definedName>
    <definedName name="_Hlk36121837" localSheetId="8">'Appendix 1 Table 9'!$A$7</definedName>
    <definedName name="_Hlk36125077" localSheetId="8">'Appendix 1 Table 9'!$A$37</definedName>
    <definedName name="_Hlk36125842" localSheetId="8">'Appendix 1 Table 9'!$A$38</definedName>
    <definedName name="_Hlk36142147" localSheetId="8">'Appendix 1 Table 9'!$A$43</definedName>
    <definedName name="_Hlk36158503" localSheetId="8">'Appendix 1 Table 9'!$A$49</definedName>
    <definedName name="_Hlk36158608" localSheetId="8">'Appendix 1 Table 9'!$A$48</definedName>
    <definedName name="_Hlk36225112" localSheetId="8">'Appendix 1 Table 9'!$A$60</definedName>
    <definedName name="_Hlk36484594" localSheetId="8">'Appendix 1 Table 9'!$A$9</definedName>
    <definedName name="_Hlk47531516" localSheetId="8">'Appendix 1 Table 9'!$A$83</definedName>
    <definedName name="_Hlk48905677" localSheetId="8">'Appendix 1 Table 9'!$A$32</definedName>
    <definedName name="_Hlk48905868" localSheetId="8">'Appendix 1 Table 9'!$A$66</definedName>
    <definedName name="_Hlk48906123" localSheetId="8">'Appendix 1 Table 9'!$A$80</definedName>
    <definedName name="_Hlk51430934" localSheetId="8">'Appendix 1 Table 9'!$A$29</definedName>
    <definedName name="_Hlk51431010" localSheetId="8">'Appendix 1 Table 9'!$A$31</definedName>
    <definedName name="_Hlk51431113" localSheetId="8">'Appendix 1 Table 9'!$A$67</definedName>
    <definedName name="_Hlk51431966" localSheetId="8">'Appendix 1 Table 9'!$A$293</definedName>
    <definedName name="_Hlk51432260" localSheetId="8">'Appendix 1 Table 9'!$A$63</definedName>
    <definedName name="_Hlk51432492" localSheetId="8">'Appendix 1 Table 9'!$A$70</definedName>
    <definedName name="_Hlk51432608" localSheetId="8">'Appendix 1 Table 9'!$A$77</definedName>
    <definedName name="_Hlk51432857" localSheetId="8">'Appendix 1 Table 9'!$A$79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5" i="10" l="1"/>
</calcChain>
</file>

<file path=xl/sharedStrings.xml><?xml version="1.0" encoding="utf-8"?>
<sst xmlns="http://schemas.openxmlformats.org/spreadsheetml/2006/main" count="1919" uniqueCount="852">
  <si>
    <t>nCoV-2019_1_LEFT</t>
  </si>
  <si>
    <t>nCoV-2019_1_RIGHT</t>
  </si>
  <si>
    <t>nCoV-2019_3_RIGHT</t>
  </si>
  <si>
    <t>nCoV-2019_4_LEFT</t>
  </si>
  <si>
    <t>nCoV-2019_4_RIGHT</t>
  </si>
  <si>
    <t>nCoV-2019_5_LEFT</t>
  </si>
  <si>
    <t>nCoV-2019_5_RIGHT</t>
  </si>
  <si>
    <t>nCoV-2019_6_RIGHT</t>
  </si>
  <si>
    <t>nCoV-2019_11_RIGHT</t>
  </si>
  <si>
    <t>nCoV-2019_12_RIGHT</t>
  </si>
  <si>
    <t>nCoV-2019_13_RIGHT</t>
  </si>
  <si>
    <t>nCoV-2019_15_LEFT</t>
  </si>
  <si>
    <t>nCoV-2019_22_LEFT</t>
  </si>
  <si>
    <t>nCoV-2019_25_RIGHT</t>
  </si>
  <si>
    <t>nCoV-2019_34_LEFT</t>
  </si>
  <si>
    <t>nCoV-2019_35_RIGHT</t>
  </si>
  <si>
    <t>nCoV-2019_37_RIGHT</t>
  </si>
  <si>
    <t>nCoV-2019_38_LEFT</t>
  </si>
  <si>
    <t>nCoV-2019_41_RIGHT</t>
  </si>
  <si>
    <t>nCoV-2019_2_LEFT</t>
  </si>
  <si>
    <t>nCoV-2019_2_RIGHT</t>
  </si>
  <si>
    <t>nCoV-2019_3_LEFT</t>
  </si>
  <si>
    <t>nCoV-2019_6_LEFT</t>
  </si>
  <si>
    <t>nCoV-2019_7_LEFT</t>
  </si>
  <si>
    <t>nCoV-2019_7_RIGHT</t>
  </si>
  <si>
    <t>nCoV-2019_8_LEFT</t>
  </si>
  <si>
    <t>nCoV-2019_8_RIGHT</t>
  </si>
  <si>
    <t>nCoV-2019_9_LEFT</t>
  </si>
  <si>
    <t>nCoV-2019_9_RIGHT</t>
  </si>
  <si>
    <t>nCoV-2019_10_LEFT</t>
  </si>
  <si>
    <t>nCoV-2019_10_RIGHT</t>
  </si>
  <si>
    <t>nCoV-2019_11_LEFT</t>
  </si>
  <si>
    <t>nCoV-2019_12_LEFT</t>
  </si>
  <si>
    <t>nCoV-2019_13_LEFT</t>
  </si>
  <si>
    <t>nCoV-2019_14_LEFT</t>
  </si>
  <si>
    <t>nCoV-2019_14_RIGHT</t>
  </si>
  <si>
    <t>nCoV-2019_15_RIGHT</t>
  </si>
  <si>
    <t>nCoV-2019_16_LEFT</t>
  </si>
  <si>
    <t>nCoV-2019_16_RIGHT</t>
  </si>
  <si>
    <t>nCoV-2019_17_LEFT</t>
  </si>
  <si>
    <t>nCoV-2019_17_RIGHT</t>
  </si>
  <si>
    <t>nCoV-2019_18_LEFT</t>
  </si>
  <si>
    <t>nCoV-2019_18_RIGHT</t>
  </si>
  <si>
    <t>nCoV-2019_19_LEFT</t>
  </si>
  <si>
    <t>nCoV-2019_19_RIGHT</t>
  </si>
  <si>
    <t>nCoV-2019_20_LEFT</t>
  </si>
  <si>
    <t>nCoV-2019_20_RIGHT</t>
  </si>
  <si>
    <t>nCoV-2019_21_LEFT</t>
  </si>
  <si>
    <t>nCoV-2019_21_RIGHT</t>
  </si>
  <si>
    <t>nCoV-2019_22_RIGHT</t>
  </si>
  <si>
    <t>nCoV-2019_23_LEFT</t>
  </si>
  <si>
    <t>nCoV-2019_23_RIGHT</t>
  </si>
  <si>
    <t>nCoV-2019_24_LEFT</t>
  </si>
  <si>
    <t>nCoV-2019_24_RIGHT</t>
  </si>
  <si>
    <t>nCoV-2019_25_LEFT</t>
  </si>
  <si>
    <t>nCoV-2019_26_LEFT</t>
  </si>
  <si>
    <t>nCoV-2019_26_RIGHT</t>
  </si>
  <si>
    <t>nCoV-2019_27_LEFT</t>
  </si>
  <si>
    <t>nCoV-2019_27_RIGHT</t>
  </si>
  <si>
    <t>nCoV-2019_28_LEFT</t>
  </si>
  <si>
    <t>nCoV-2019_28_RIGHT</t>
  </si>
  <si>
    <t>nCoV-2019_29_LEFT</t>
  </si>
  <si>
    <t>nCoV-2019_29_RIGHT</t>
  </si>
  <si>
    <t>nCoV-2019_30_LEFT</t>
  </si>
  <si>
    <t>nCoV-2019_30_RIGHT</t>
  </si>
  <si>
    <t>nCoV-2019_31_LEFT</t>
  </si>
  <si>
    <t>nCoV-2019_31_RIGHT</t>
  </si>
  <si>
    <t>nCoV-2019_32_LEFT</t>
  </si>
  <si>
    <t>nCoV-2019_32_RIGHT</t>
  </si>
  <si>
    <t>nCoV-2019_33_LEFT</t>
  </si>
  <si>
    <t>nCoV-2019_33_RIGHT</t>
  </si>
  <si>
    <t>nCoV-2019_34_RIGHT</t>
  </si>
  <si>
    <t>nCoV-2019_35_LEFT</t>
  </si>
  <si>
    <t>nCoV-2019_36_LEFT</t>
  </si>
  <si>
    <t>nCoV-2019_36_RIGHT</t>
  </si>
  <si>
    <t>nCoV-2019_37_LEFT</t>
  </si>
  <si>
    <t>nCoV-2019_38_RIGHT</t>
  </si>
  <si>
    <t>nCoV-2019_39_LEFT</t>
  </si>
  <si>
    <t>nCoV-2019_39_RIGHT</t>
  </si>
  <si>
    <t>nCoV-2019_40_LEFT</t>
  </si>
  <si>
    <t>nCoV-2019_40_RIGHT</t>
  </si>
  <si>
    <t>nCoV-2019_41_LEFT</t>
  </si>
  <si>
    <t>nCoV-2019_42_LEFT</t>
  </si>
  <si>
    <t>nCoV-2019_42_RIGHT</t>
  </si>
  <si>
    <t>nCoV-2019_43_LEFT</t>
  </si>
  <si>
    <t>nCoV-2019_43_RIGHT</t>
  </si>
  <si>
    <t>nCoV-2019_44_LEFT</t>
  </si>
  <si>
    <t>nCoV-2019_44_RIGHT</t>
  </si>
  <si>
    <t>nCoV-2019_45_LEFT</t>
  </si>
  <si>
    <t>nCoV-2019_45_RIGHT</t>
  </si>
  <si>
    <t>nCoV-2019_46_LEFT</t>
  </si>
  <si>
    <t>nCoV-2019_46_RIGHT</t>
  </si>
  <si>
    <t>nCoV-2019_47_LEFT</t>
  </si>
  <si>
    <t>nCoV-2019_47_RIGHT</t>
  </si>
  <si>
    <t>nCoV-2019_48_LEFT</t>
  </si>
  <si>
    <t>nCoV-2019_48_RIGHT</t>
  </si>
  <si>
    <t>nCoV-2019_49_LEFT</t>
  </si>
  <si>
    <t>nCoV-2019_49_RIGHT</t>
  </si>
  <si>
    <t>nCoV-2019_50_LEFT</t>
  </si>
  <si>
    <t>nCoV-2019_50_RIGHT</t>
  </si>
  <si>
    <t>nCoV-2019_51_LEFT</t>
  </si>
  <si>
    <t>nCoV-2019_51_RIGHT</t>
  </si>
  <si>
    <t>nCoV-2019_52_LEFT</t>
  </si>
  <si>
    <t>nCoV-2019_52_RIGHT</t>
  </si>
  <si>
    <t>nCoV-2019_53_LEFT</t>
  </si>
  <si>
    <t>nCoV-2019_53_RIGHT</t>
  </si>
  <si>
    <t>nCoV-2019_54_LEFT</t>
  </si>
  <si>
    <t>nCoV-2019_54_RIGHT</t>
  </si>
  <si>
    <t>nCoV-2019_55_LEFT</t>
  </si>
  <si>
    <t>nCoV-2019_55_RIGHT</t>
  </si>
  <si>
    <t>nCoV-2019_56_LEFT</t>
  </si>
  <si>
    <t>nCoV-2019_56_RIGHT</t>
  </si>
  <si>
    <t>nCoV-2019_57_LEFT</t>
  </si>
  <si>
    <t>nCoV-2019_57_RIGHT</t>
  </si>
  <si>
    <t>nCoV-2019_58_LEFT</t>
  </si>
  <si>
    <t>nCoV-2019_58_RIGHT</t>
  </si>
  <si>
    <t>nCoV-2019_59_LEFT</t>
  </si>
  <si>
    <t>nCoV-2019_59_RIGHT</t>
  </si>
  <si>
    <t>nCoV-2019_60_LEFT</t>
  </si>
  <si>
    <t>nCoV-2019_60_RIGHT</t>
  </si>
  <si>
    <t>nCoV-2019_61_LEFT</t>
  </si>
  <si>
    <t>nCoV-2019_61_RIGHT</t>
  </si>
  <si>
    <t>nCoV-2019_62_LEFT</t>
  </si>
  <si>
    <t>nCoV-2019_62_RIGHT</t>
  </si>
  <si>
    <t>nCoV-2019_63_LEFT</t>
  </si>
  <si>
    <t>nCoV-2019_63_RIGHT</t>
  </si>
  <si>
    <t>nCoV-2019_64_LEFT</t>
  </si>
  <si>
    <t>nCoV-2019_64_RIGHT</t>
  </si>
  <si>
    <t>nCoV-2019_65_LEFT</t>
  </si>
  <si>
    <t>nCoV-2019_65_RIGHT</t>
  </si>
  <si>
    <t>nCoV-2019_66_LEFT</t>
  </si>
  <si>
    <t>nCoV-2019_66_RIGHT</t>
  </si>
  <si>
    <t>nCoV-2019_67_LEFT</t>
  </si>
  <si>
    <t>nCoV-2019_67_RIGHT</t>
  </si>
  <si>
    <t>nCoV-2019_68_LEFT</t>
  </si>
  <si>
    <t>nCoV-2019_68_RIGHT</t>
  </si>
  <si>
    <t>nCoV-2019_69_LEFT</t>
  </si>
  <si>
    <t>nCoV-2019_69_RIGHT</t>
  </si>
  <si>
    <t>nCoV-2019_70_LEFT</t>
  </si>
  <si>
    <t>nCoV-2019_70_RIGHT</t>
  </si>
  <si>
    <t>nCoV-2019_71_LEFT</t>
  </si>
  <si>
    <t>nCoV-2019_71_RIGHT</t>
  </si>
  <si>
    <t>nCoV-2019_72_LEFT</t>
  </si>
  <si>
    <t>nCoV-2019_72_RIGHT</t>
  </si>
  <si>
    <t>nCoV-2019_73_LEFT</t>
  </si>
  <si>
    <t>nCoV-2019_73_RIGHT</t>
  </si>
  <si>
    <t>nCoV-2019_74_LEFT</t>
  </si>
  <si>
    <t>nCoV-2019_74_RIGHT</t>
  </si>
  <si>
    <t>nCoV-2019_75_LEFT</t>
  </si>
  <si>
    <t>nCoV-2019_75_RIGHT</t>
  </si>
  <si>
    <t>nCoV-2019_76_LEFT</t>
  </si>
  <si>
    <t>nCoV-2019_76_RIGHT</t>
  </si>
  <si>
    <t>nCoV-2019_77_LEFT</t>
  </si>
  <si>
    <t>nCoV-2019_77_RIGHT</t>
  </si>
  <si>
    <t>nCoV-2019_78_LEFT</t>
  </si>
  <si>
    <t>nCoV-2019_78_RIGHT</t>
  </si>
  <si>
    <t>nCoV-2019_79_LEFT</t>
  </si>
  <si>
    <t>nCoV-2019_79_RIGHT</t>
  </si>
  <si>
    <t>nCoV-2019_80_LEFT</t>
  </si>
  <si>
    <t>nCoV-2019_80_RIGHT</t>
  </si>
  <si>
    <t>nCoV-2019_81_LEFT</t>
  </si>
  <si>
    <t>nCoV-2019_81_RIGHT</t>
  </si>
  <si>
    <t>nCoV-2019_82_LEFT</t>
  </si>
  <si>
    <t>nCoV-2019_82_RIGHT</t>
  </si>
  <si>
    <t>nCoV-2019_83_LEFT</t>
  </si>
  <si>
    <t>nCoV-2019_83_RIGHT</t>
  </si>
  <si>
    <t>nCoV-2019_84_LEFT</t>
  </si>
  <si>
    <t>nCoV-2019_84_RIGHT</t>
  </si>
  <si>
    <t>nCoV-2019_85_LEFT</t>
  </si>
  <si>
    <t>nCoV-2019_85_RIGHT</t>
  </si>
  <si>
    <t>nCoV-2019_86_LEFT</t>
  </si>
  <si>
    <t>nCoV-2019_86_RIGHT</t>
  </si>
  <si>
    <t>nCoV-2019_87_LEFT</t>
  </si>
  <si>
    <t>nCoV-2019_87_RIGHT</t>
  </si>
  <si>
    <t>nCoV-2019_88_LEFT</t>
  </si>
  <si>
    <t>nCoV-2019_88_RIGHT</t>
  </si>
  <si>
    <t>nCoV-2019_89_LEFT</t>
  </si>
  <si>
    <t>nCoV-2019_89_RIGHT</t>
  </si>
  <si>
    <t>nCoV-2019_90_LEFT</t>
  </si>
  <si>
    <t>nCoV-2019_90_RIGHT</t>
  </si>
  <si>
    <t>nCoV-2019_91_LEFT</t>
  </si>
  <si>
    <t>nCoV-2019_91_RIGHT</t>
  </si>
  <si>
    <t>nCoV-2019_92_LEFT</t>
  </si>
  <si>
    <t>nCoV-2019_92_RIGHT</t>
  </si>
  <si>
    <t>nCoV-2019_93_LEFT</t>
  </si>
  <si>
    <t>nCoV-2019_93_RIGHT</t>
  </si>
  <si>
    <t>nCoV-2019_94_LEFT</t>
  </si>
  <si>
    <t>nCoV-2019_94_RIGHT</t>
  </si>
  <si>
    <t>nCoV-2019_95_LEFT</t>
  </si>
  <si>
    <t>nCoV-2019_95_RIGHT</t>
  </si>
  <si>
    <t>nCoV-2019_96_LEFT</t>
  </si>
  <si>
    <t>nCoV-2019_96_RIGHT</t>
  </si>
  <si>
    <t>nCoV-2019_97_LEFT</t>
  </si>
  <si>
    <t>nCoV-2019_97_RIGHT</t>
  </si>
  <si>
    <t>nCoV-2019_98_LEFT</t>
  </si>
  <si>
    <t>nCoV-2019_98_RIGHT</t>
  </si>
  <si>
    <t>ACCAACCAACTTTCGATCTCTTGT</t>
  </si>
  <si>
    <t>CATCTTTAAGATGTTGACGTGCCTC</t>
  </si>
  <si>
    <t>CTGTTTTACAGGTTCGCGACGT</t>
  </si>
  <si>
    <t>TAAGGATCAGTGCCAAGCTCGT</t>
  </si>
  <si>
    <t>CGGTAATAAAGGAGCTGGTGGC</t>
  </si>
  <si>
    <t>AAGGTGTCTGCAATTCATAGCTCT</t>
  </si>
  <si>
    <t>GGTGTATACTGCTGCCGTGAAC</t>
  </si>
  <si>
    <t>CACAAGTAGTGGCACCTTCTTTAGT</t>
  </si>
  <si>
    <t>TGGTGAAACTTCATGGCAGACG</t>
  </si>
  <si>
    <t>ATTGATGTTGACTTTCTCTTTTTGGAGT</t>
  </si>
  <si>
    <t>GGTGTTGTTGGAGAAGGTTCCG</t>
  </si>
  <si>
    <t>TAGCGGCCTTCTGTAAAACACG</t>
  </si>
  <si>
    <t>ATCAGAGGCTGCTCGTGTTGTA</t>
  </si>
  <si>
    <t>TGCACAGGTGACAATTTGTCCA</t>
  </si>
  <si>
    <t>AGAGTTTCTTAGAGACGGTTGGGA</t>
  </si>
  <si>
    <t>GCTTCAACAGCTTCACTAGTAGGT</t>
  </si>
  <si>
    <t>TCCCACAGAAGTGTTAACAGAGGA</t>
  </si>
  <si>
    <t>ATGACAGCATCTGCCACAACAC</t>
  </si>
  <si>
    <t>TGAGAAGTGCTCTGCCTATACAGT</t>
  </si>
  <si>
    <t>TCATCTAACCAATCTTCTTCTTGCTCT</t>
  </si>
  <si>
    <t>GGAATTTGGTGCCACTTCTGCT</t>
  </si>
  <si>
    <t>TCATCAGATTCAACTTGCATGGCA</t>
  </si>
  <si>
    <t>AAACATGGAGGAGGTGTTGCAG</t>
  </si>
  <si>
    <t>TTCACTCTTCATTTCCAAAAAGCTTGA</t>
  </si>
  <si>
    <t>TCGCACAAATGTCTACTTAGCTGT</t>
  </si>
  <si>
    <t>ACCACAGCAGTTAAAACACCCT</t>
  </si>
  <si>
    <t>CATCCAGATTCTGCCACTCTTGT</t>
  </si>
  <si>
    <t>AGTTTCCACACAGACAGGCATT</t>
  </si>
  <si>
    <t>ACAGTGCTTAAAAAGTGTAAAAGTGCC</t>
  </si>
  <si>
    <t>AACAGAAACTGTAGCTGGCACT</t>
  </si>
  <si>
    <t>AATTTGGAAGAAGCTGCTCGGT</t>
  </si>
  <si>
    <t>CACAACTTGCGTGTGGAGGTTA</t>
  </si>
  <si>
    <t>CTTCTTTCTTTGAGAGAAGTGAGGACT</t>
  </si>
  <si>
    <t>TTTGTTGGAGTGTTAACAATGCAGT</t>
  </si>
  <si>
    <t>TGGAAATACCCACAAGTTAATGGTTTAAC</t>
  </si>
  <si>
    <t>AGCTTGTTTACCACACGTACAAGG</t>
  </si>
  <si>
    <t>GCTGTTATGTACATGGGCACACT</t>
  </si>
  <si>
    <t>TGTCCAACTTAGGGTCAATTTCTGT</t>
  </si>
  <si>
    <t>ACAAAGAAAACAGTTACACAACAACCA</t>
  </si>
  <si>
    <t>ACGTGGCTTTATTAGTTGCATTGTT</t>
  </si>
  <si>
    <t>TGGCTATTGATTATAAACACTACACACCC</t>
  </si>
  <si>
    <t>TAGATCTGTGTGGCCAACCTCT</t>
  </si>
  <si>
    <t>ACTACCGAAGTTGTAGGAGACATTATACT</t>
  </si>
  <si>
    <t>ACAGTATTCTTTGCTATAGTAGTCGGC</t>
  </si>
  <si>
    <t>ACAACTACTAACATAGTTACACGGTGT</t>
  </si>
  <si>
    <t>ACCAGTACAGTAGGTTGCAATAGTG</t>
  </si>
  <si>
    <t>AGGCATGCCTTCTTACTGTACTG</t>
  </si>
  <si>
    <t>ACATTCTAACCATAGCTGAAATCGGG</t>
  </si>
  <si>
    <t>GCAATTGTTTTTCAGCTATTTTGCAGT</t>
  </si>
  <si>
    <t>ACTGTAGTGACAAGTCTCTCGCA</t>
  </si>
  <si>
    <t>TTGTGATACATTCTGTGCTGGTAGT</t>
  </si>
  <si>
    <t>TCCGCACTATCACCAACATCAG</t>
  </si>
  <si>
    <t>ACTACAGTCAGCTTATGTGTCAACC</t>
  </si>
  <si>
    <t>AATACAAGCACCAAGGTCACGG</t>
  </si>
  <si>
    <t>ACATAGAAGTTACTGGCGATAGTTGT</t>
  </si>
  <si>
    <t>TGTTTAGACATGACATGAACAGGTGT</t>
  </si>
  <si>
    <t>ACTTGTGTTCCTTTTTGTTGCTGC</t>
  </si>
  <si>
    <t>AGTGTACTCTATAAGTTTTGATGGTGTGT</t>
  </si>
  <si>
    <t>GCACAACTAATGGTGACTTTTTGCA</t>
  </si>
  <si>
    <t>ACCACTAGTAGATACACAAACACCAG</t>
  </si>
  <si>
    <t>TTCTGAGTACTGTAGGCACGGC</t>
  </si>
  <si>
    <t>ACAGAATAAACACCAGGTAAGAATGAGT</t>
  </si>
  <si>
    <t>TGGTGAATACAGTCATGTAGTTGCC</t>
  </si>
  <si>
    <t>AGCACATCACTACGCAACTTTAGA</t>
  </si>
  <si>
    <t>ACTTTTGAAGAAGCTGCGCTGT</t>
  </si>
  <si>
    <t>TGGACAGTAAACTACGTCATCAAGC</t>
  </si>
  <si>
    <t>TCCCATCTGGTAAAGTTGAGGGT</t>
  </si>
  <si>
    <t>AGTGAAATTGGGCCTCATAGCA</t>
  </si>
  <si>
    <t>TGTTCGCATTCAACCAGGACAG</t>
  </si>
  <si>
    <t>ACTTCATAGCCACAAGGTTAAAGTCA</t>
  </si>
  <si>
    <t>TTAGCTTGGTTGTACGCTGCTG</t>
  </si>
  <si>
    <t>GAACAAAGACCATTGAGTACTCTGGA</t>
  </si>
  <si>
    <t>ACACACCACTGGTTGTTACTCAC</t>
  </si>
  <si>
    <t>GTCCACACTCTCCTAGCACCAT</t>
  </si>
  <si>
    <t>ACTGTGTTATGTATGCATCAGCTGT</t>
  </si>
  <si>
    <t>CACCAAGAGTCAGTCTAAAGTAGCG</t>
  </si>
  <si>
    <t>AGTATTGCCCTATTTTCTTCATAACTGGT</t>
  </si>
  <si>
    <t>TGTAACTGGACACATTGAGCCC</t>
  </si>
  <si>
    <t>TGCACATCAGTAGTCTTACTCTCAGT</t>
  </si>
  <si>
    <t>CATGGCTGCATCACGGTCAAAT</t>
  </si>
  <si>
    <t>GTTCCCTTCCATCATATGCAGCT</t>
  </si>
  <si>
    <t>TGGTATGACAACCATTAGTTTGGCT</t>
  </si>
  <si>
    <t>TGCAAGAGATGGTTGTGTTCCC</t>
  </si>
  <si>
    <t>CCTACCTCCCTTTGTTGTGTTGT</t>
  </si>
  <si>
    <t>TACGACAGATGTCTTGTGCTGC</t>
  </si>
  <si>
    <t>AGCAGCATCTACAGCAAAAGCA</t>
  </si>
  <si>
    <t>TGCCACAGTACGTCTACAAGCT</t>
  </si>
  <si>
    <t>AACCTTTCCACATACCGCAGAC</t>
  </si>
  <si>
    <t>TACCTACAACTTGTGCTAATGACCC</t>
  </si>
  <si>
    <t>AAATTGTTTCTTCATGTTGGTAGTTAGAGA</t>
  </si>
  <si>
    <t>TGTCGCTTCCAAGAAAAGGACG</t>
  </si>
  <si>
    <t>CACGTTCACCTAAGTTGGCGTA</t>
  </si>
  <si>
    <t>AGGACTGGTATGATTTTGTAGAAAACCC</t>
  </si>
  <si>
    <t>AATAACGGTCAAAGAGTTTTAACCTCTC</t>
  </si>
  <si>
    <t>TGTTGACACTGACTTAACAAAGCCT</t>
  </si>
  <si>
    <t>TAGATTACCAGAAGCAGCGTGC</t>
  </si>
  <si>
    <t>AGGAATTACTTGTGTATGCTGCTGA</t>
  </si>
  <si>
    <t>TGACGATGACTTGGTTAGCATTAATACA</t>
  </si>
  <si>
    <t>GTTGATAAGTACTTTGATTGTTACGATGGT</t>
  </si>
  <si>
    <t>TAACATGTTGTGCCAACCACCA</t>
  </si>
  <si>
    <t>TCAATAGCCGCCACTAGAGGAG</t>
  </si>
  <si>
    <t>AGTGCATTAACATTGGCCGTGA</t>
  </si>
  <si>
    <t>CATCAGGAGATGCCACAACTGC</t>
  </si>
  <si>
    <t>GTTGAGAGCAAAATTCATGAGGTCC</t>
  </si>
  <si>
    <t>AGCAAAATGTTGGACTGAGACTGA</t>
  </si>
  <si>
    <t>AGCCTCATAAAACTCAGGTTCCC</t>
  </si>
  <si>
    <t>TGAGTTAACAGGACACATGTTAGACA</t>
  </si>
  <si>
    <t>AACCAAAAACTTGTCCATTAGCACA</t>
  </si>
  <si>
    <t>ACTCAACTTTACTTAGGAGGTATGAGCT</t>
  </si>
  <si>
    <t>GGTGTACTCTCCTATTTGTACTTTACTGT</t>
  </si>
  <si>
    <t>ACCTAGACCACCACTTAACCGA</t>
  </si>
  <si>
    <t>ACACTATGCGAGCAGAAGGGTA</t>
  </si>
  <si>
    <t>ATTCTACACTCCAGGGACCACC</t>
  </si>
  <si>
    <t>GTAATTGAGCAGGGTCGCCAAT</t>
  </si>
  <si>
    <t>TGATTTGAGTGTTGTCAATGCCAGA</t>
  </si>
  <si>
    <t>CTTTTCTCCAAGCAGGGTTACGT</t>
  </si>
  <si>
    <t>TCACGCATGATGTTTCATCTGCA</t>
  </si>
  <si>
    <t>AAGAGTCCTGTTACATTTTCAGCTTG</t>
  </si>
  <si>
    <t>TGATAGAGACCTTTATGACAAGTTGCA</t>
  </si>
  <si>
    <t>GGTACCAACAGCTTCTCTAGTAGC</t>
  </si>
  <si>
    <t>TGTTTATCACCCGCGAAGAAGC</t>
  </si>
  <si>
    <t>ATCACATAGACAACAGGTGCGC</t>
  </si>
  <si>
    <t>GGCACATGGCTTTGAGTTGACA</t>
  </si>
  <si>
    <t>GTTGAACCTTTCTACAAGCCGC</t>
  </si>
  <si>
    <t>TGTTAAGCGTGTTGACTGGACT</t>
  </si>
  <si>
    <t>ACAAACTGCCACCATCACAACC</t>
  </si>
  <si>
    <t>TCGATAGATATCCTGCTAATTCCATTGT</t>
  </si>
  <si>
    <t>AGTCTTGTAAAAGTGTTCCAGAGGT</t>
  </si>
  <si>
    <t>GCTGGCTTTAGCTTGTGGGTTT</t>
  </si>
  <si>
    <t>TGTCAGTCATAGAACAAACACCAATAGT</t>
  </si>
  <si>
    <t>GGGTGTGGACATTGCTGCTAAT</t>
  </si>
  <si>
    <t>TCAATTTCCATTTGACTCCTGGGT</t>
  </si>
  <si>
    <t>GTTGTCCAACAATTACCTGAAACTTACT</t>
  </si>
  <si>
    <t>CAACCTTAGAAACTACAGATAAATCTTGGG</t>
  </si>
  <si>
    <t>ACAGGTTCATCTAAGTGTGTGTGT</t>
  </si>
  <si>
    <t>CTCCTTTATCAGAACCAGCACCA</t>
  </si>
  <si>
    <t>TGTCGCAAAATATACTCAACTGTGTCA</t>
  </si>
  <si>
    <t>TCTTTATAGCCACGGAACCTCCA</t>
  </si>
  <si>
    <t>ACAAAAGAAAATGACTCTAAAGAGGGTTT</t>
  </si>
  <si>
    <t>TGACCTTCTTTTAAAGACATAACAGCAG</t>
  </si>
  <si>
    <t>ACAAATCCAATTCAGTTGTCTTCCTATTC</t>
  </si>
  <si>
    <t>TGGAAAAGAAAGGTAAGAACAAGTCCT</t>
  </si>
  <si>
    <t>ACACGTGGTGTTTATTACCCTGAC</t>
  </si>
  <si>
    <t>ACTCTGAACTCACTTTCCATCCAAC</t>
  </si>
  <si>
    <t>CAATTTTGTAATGATCCATTTTTGGGTGT</t>
  </si>
  <si>
    <t>CACCAGCTGTCCAACCTGAAGA</t>
  </si>
  <si>
    <t>ACATCACTAGGTTTCAAACTTTACTTGC</t>
  </si>
  <si>
    <t>GCAACACAGTTGCTGATTCTCTTC</t>
  </si>
  <si>
    <t>AGAGTCCAACCAACAGAATCTATTGT</t>
  </si>
  <si>
    <t>ACCACCAACCTTAGAATCAAGATTGT</t>
  </si>
  <si>
    <t>AGGGCAAACTGGAAAGATTGCT</t>
  </si>
  <si>
    <t>ACACCTGTGCCTGTTAAACCAT</t>
  </si>
  <si>
    <t>CCAGCAACTGTTTGTGGACCTA</t>
  </si>
  <si>
    <t>CAGCCCCTATTAAACAGCCTGC</t>
  </si>
  <si>
    <t>CAACTTACTCCTACTTGGCGTGT</t>
  </si>
  <si>
    <t>TGTGTACAAAAACTGCCATATTGCA</t>
  </si>
  <si>
    <t>GTGGTGATTCAACTGAATGCAGC</t>
  </si>
  <si>
    <t>CATTTCATCTGTGAGCAAAGGTGG</t>
  </si>
  <si>
    <t>TTGCCTTGGTGATATTGCTGCT</t>
  </si>
  <si>
    <t>TGGAGCTAAGTTGTTTAACAAGCG</t>
  </si>
  <si>
    <t>GCACTTGGAAAACTTCAAGATGTGG</t>
  </si>
  <si>
    <t>GTGAAGTTCTTTTCTTGTGCAGGG</t>
  </si>
  <si>
    <t>GGGCTATCATCTTATGTCCTTCCCT</t>
  </si>
  <si>
    <t>TGCCAGAGATGTCACCTAAATCAA</t>
  </si>
  <si>
    <t>TCCTTTGCAACCTGAATTAGACTCA</t>
  </si>
  <si>
    <t>TTTGACTCCTTTGAGCACTGGC</t>
  </si>
  <si>
    <t>TGCTGTAGTTGTCTCAAGGGCT</t>
  </si>
  <si>
    <t>AGGTGTGAGTAAACTGTTACAAACAAC</t>
  </si>
  <si>
    <t>ACTAGCACTCTCCAAGGGTGTT</t>
  </si>
  <si>
    <t>ACACAGTCTTTTACTCCAGATTCCC</t>
  </si>
  <si>
    <t>TCAGGTGATGGCACAACAAGTC</t>
  </si>
  <si>
    <t>ACGAAAGCAAGAAAAAGAAGTACGC</t>
  </si>
  <si>
    <t>CGACTACTAGCGTGCCTTTGTA</t>
  </si>
  <si>
    <t>ACTAGGTTCCATTGTTCAAGGAGC</t>
  </si>
  <si>
    <t>CCATGGCAGATTCCAACGGTAC</t>
  </si>
  <si>
    <t>TGGTCAGAATAGTGCCATGGAGT</t>
  </si>
  <si>
    <t>GTACGCGTTCCATGTGGTCATT</t>
  </si>
  <si>
    <t>ACCTGAAAGTCAACGAGATGAAACA</t>
  </si>
  <si>
    <t>ACACAGACCATTCCAGTAGCAGT</t>
  </si>
  <si>
    <t>TGAAATGGTGAATTGCCCTCGT</t>
  </si>
  <si>
    <t>TCACTACCAAGAGTGTGTTAGAGGT</t>
  </si>
  <si>
    <t>TTCAAGTGAGAACCAAAAGATAATAAGCA</t>
  </si>
  <si>
    <t>TTTGTGCTTTTTAGCCTTTCTGCT</t>
  </si>
  <si>
    <t>AGGTTCCTGGCAATTAATTGTAAAAGG</t>
  </si>
  <si>
    <t>TGAGGCTGGTTCTAAATCACCCA</t>
  </si>
  <si>
    <t>AGGTCTTCCTTGCCATGTTGAG</t>
  </si>
  <si>
    <t>GGCCCCAAGGTTTACCCAATAA</t>
  </si>
  <si>
    <t>TTTGGCAATGTTGTTCCTTGAGG</t>
  </si>
  <si>
    <t>TGAGGGAGCCTTGAATACACCA</t>
  </si>
  <si>
    <t>CAGTACGTTTTTGCCGAGGCTT</t>
  </si>
  <si>
    <t>GCCAACAACAACAAGGCCAAAC</t>
  </si>
  <si>
    <t>TAGGCTCTGTTGGTGGGAATGT</t>
  </si>
  <si>
    <t>TGGATGACAAAGATCCAAATTTCAAAGA</t>
  </si>
  <si>
    <t>ACACACTGATTAAAGATTGCTATGTGAG</t>
  </si>
  <si>
    <t>AACAATTGCAACAATCCATGAGCA</t>
  </si>
  <si>
    <t>TTCTCCTAAGAAGCTATTAAAATCACATGG</t>
  </si>
  <si>
    <t>PCR Pool</t>
  </si>
  <si>
    <t>Tm</t>
  </si>
  <si>
    <t>Sequence</t>
  </si>
  <si>
    <t>Pool 1</t>
  </si>
  <si>
    <t>Pool 2</t>
  </si>
  <si>
    <t>Patient cases</t>
  </si>
  <si>
    <t xml:space="preserve">Patient 57 </t>
  </si>
  <si>
    <t>Patient 60</t>
  </si>
  <si>
    <t>Patient 63</t>
  </si>
  <si>
    <t xml:space="preserve">Relationship </t>
  </si>
  <si>
    <t>Husband of patient 60</t>
  </si>
  <si>
    <t>Wife of Patient 57</t>
  </si>
  <si>
    <t>Mother of Patient 60</t>
  </si>
  <si>
    <t>Father of Patient 60</t>
  </si>
  <si>
    <t>Age</t>
  </si>
  <si>
    <t>Sex</t>
  </si>
  <si>
    <t>Male</t>
  </si>
  <si>
    <t>Female</t>
  </si>
  <si>
    <t>Date of symptom onset</t>
  </si>
  <si>
    <t>Report date</t>
  </si>
  <si>
    <t>9</t>
  </si>
  <si>
    <t>5</t>
  </si>
  <si>
    <t>26</t>
  </si>
  <si>
    <t>Travel history in the last 14 days</t>
  </si>
  <si>
    <t>No</t>
  </si>
  <si>
    <t>Guangdong province (14/1/2020 - 25/1/2020)</t>
  </si>
  <si>
    <t>Case defination</t>
  </si>
  <si>
    <t xml:space="preserve">Close contact of possibly  local </t>
  </si>
  <si>
    <t>Possibly Local case</t>
  </si>
  <si>
    <t>Place of residence</t>
  </si>
  <si>
    <t xml:space="preserve">TaiKoo (Eastern District) </t>
  </si>
  <si>
    <t>Tuen Mun (Tuen Mun District)</t>
  </si>
  <si>
    <t>Tuen Mun  (Tuen Mun District)</t>
  </si>
  <si>
    <t>Pamela Youde Nethersole Eastern Hospital (Hong Kong East Cluster)</t>
  </si>
  <si>
    <t>Tuen Mun Hospital (New Territories West Cluster)</t>
  </si>
  <si>
    <t>Patient 19</t>
  </si>
  <si>
    <t>Patient 20</t>
  </si>
  <si>
    <t>Father of Patient 19</t>
  </si>
  <si>
    <t>Daughter of Patient 17</t>
  </si>
  <si>
    <t>Wife of Patient 17</t>
  </si>
  <si>
    <t>6</t>
  </si>
  <si>
    <t>Local case with unknown source</t>
  </si>
  <si>
    <t>Close Contact of local case</t>
  </si>
  <si>
    <t xml:space="preserve">Lam Tin (Kwun Tong District) </t>
  </si>
  <si>
    <t>Tsueng Kwan O Hospital (Kowloon East Cluster)</t>
  </si>
  <si>
    <t>United Christian Hospital (Kowloon East Cluster)</t>
  </si>
  <si>
    <t>Discharged</t>
  </si>
  <si>
    <t>Patient  38</t>
  </si>
  <si>
    <t>Patient  39</t>
  </si>
  <si>
    <t xml:space="preserve">Patient  40 </t>
  </si>
  <si>
    <t>Husband of patient 39</t>
  </si>
  <si>
    <t>Wife of patient 38</t>
  </si>
  <si>
    <t>Mother of patient 39</t>
  </si>
  <si>
    <t>11</t>
  </si>
  <si>
    <t>13</t>
  </si>
  <si>
    <t>Close contact of local case</t>
  </si>
  <si>
    <t>Sai Wan Ho (Hong Kong Island East)</t>
  </si>
  <si>
    <t xml:space="preserve">Patient 27 </t>
  </si>
  <si>
    <t>Patient 29</t>
  </si>
  <si>
    <t>Patient 30</t>
  </si>
  <si>
    <t>Patient 31</t>
  </si>
  <si>
    <t>Patient 32</t>
  </si>
  <si>
    <t>Patient 34</t>
  </si>
  <si>
    <t>Patient 35</t>
  </si>
  <si>
    <t>Patient 41</t>
  </si>
  <si>
    <t>Patient 33</t>
  </si>
  <si>
    <t>Patient 36</t>
  </si>
  <si>
    <t>Patient 44</t>
  </si>
  <si>
    <t>Son of patient 30 and 31</t>
  </si>
  <si>
    <t>Grandma of patient 27</t>
  </si>
  <si>
    <t>Father of patient 27</t>
  </si>
  <si>
    <t>Mother of patient 27</t>
  </si>
  <si>
    <t>Cousin of patient 27</t>
  </si>
  <si>
    <t>Aunt of patient 27</t>
  </si>
  <si>
    <t>Uncle of patient 27</t>
  </si>
  <si>
    <t>Colleague of patient 30</t>
  </si>
  <si>
    <t>8</t>
  </si>
  <si>
    <t>Possibly local case</t>
  </si>
  <si>
    <t>Wan Chai (Wan Chai District)</t>
  </si>
  <si>
    <t>Happy Valley (Wan Chai District)</t>
  </si>
  <si>
    <t>Ap Lei Chau (Southern District)</t>
  </si>
  <si>
    <t>Ruttonjee Hospital (Hong Kong East Cluster)</t>
  </si>
  <si>
    <t xml:space="preserve">Discharged </t>
  </si>
  <si>
    <t>Patient 42</t>
  </si>
  <si>
    <t>Patient 48</t>
  </si>
  <si>
    <t>Patient 49</t>
  </si>
  <si>
    <t>Patient 52</t>
  </si>
  <si>
    <t>Patient 53</t>
  </si>
  <si>
    <t>Patient 54</t>
  </si>
  <si>
    <t>Patient 61</t>
  </si>
  <si>
    <t>Living in the same building as Patient 42</t>
  </si>
  <si>
    <t>Mother of Patient 49</t>
  </si>
  <si>
    <t>Wife of Patient 49</t>
  </si>
  <si>
    <t>Son of Patient 42</t>
  </si>
  <si>
    <t>Aunt of patient 48</t>
  </si>
  <si>
    <t>Son of Patient 52</t>
  </si>
  <si>
    <t>Cousin  of Patient 53</t>
  </si>
  <si>
    <t>Domestic helper of patient 52</t>
  </si>
  <si>
    <t>Guanddong Province (30/12/2019 - 07/01/2020) Macau (10/1/2020 - 14/1/2020)</t>
  </si>
  <si>
    <t>Macau (18/1/2020 - 19/1/2020)</t>
  </si>
  <si>
    <t>Tsing Yi (Kwai Tsing District)</t>
  </si>
  <si>
    <t>Quarry Bay (Eastern District)</t>
  </si>
  <si>
    <t>Shek O (Southern District)</t>
  </si>
  <si>
    <t>Princess Margaret Hospital (Kowloon West Cluster)</t>
  </si>
  <si>
    <t xml:space="preserve">Patient 64 </t>
  </si>
  <si>
    <t xml:space="preserve">Patient 65 </t>
  </si>
  <si>
    <t>Patient 70</t>
  </si>
  <si>
    <t xml:space="preserve">Patient 73 </t>
  </si>
  <si>
    <t>Patient 74</t>
  </si>
  <si>
    <t>Patient 76</t>
  </si>
  <si>
    <t>Patient 83</t>
  </si>
  <si>
    <t>Patient 84</t>
  </si>
  <si>
    <t>Patient 86</t>
  </si>
  <si>
    <t>Patient 89</t>
  </si>
  <si>
    <t>Patient 91</t>
  </si>
  <si>
    <t>Patient 92</t>
  </si>
  <si>
    <t>Husband of patient 65</t>
  </si>
  <si>
    <t>Wife of patient 64</t>
  </si>
  <si>
    <t>Visit the same buddist preaching hall with patient 65</t>
  </si>
  <si>
    <t>Sister of patient 76</t>
  </si>
  <si>
    <t>Son of patient 83</t>
  </si>
  <si>
    <t>Husband of patient 74</t>
  </si>
  <si>
    <t>Son of patient 76</t>
  </si>
  <si>
    <t xml:space="preserve">Living in the buddist preaching hall </t>
  </si>
  <si>
    <t>Asymptomic</t>
  </si>
  <si>
    <t>Asymptomatic</t>
  </si>
  <si>
    <t xml:space="preserve">Not Appliable </t>
  </si>
  <si>
    <t xml:space="preserve"> Osaka, Japan (26/1/2020 - 31/1/2020)</t>
  </si>
  <si>
    <t xml:space="preserve">No </t>
  </si>
  <si>
    <t>Close contact with local case</t>
  </si>
  <si>
    <t>Local case</t>
  </si>
  <si>
    <t>Siu Sai Wan (Eastern District)</t>
  </si>
  <si>
    <t>Tin Hau (Eastern District)</t>
  </si>
  <si>
    <t>Chai Wan (Eastern District)</t>
  </si>
  <si>
    <t>North Point (Eastern District)</t>
  </si>
  <si>
    <t>Tseung Kwan O (Sai Kung District)</t>
  </si>
  <si>
    <t>Patient 1</t>
  </si>
  <si>
    <t>Patient 2</t>
  </si>
  <si>
    <t>Patient 6</t>
  </si>
  <si>
    <t>Patient 23</t>
  </si>
  <si>
    <t>Patient 28</t>
  </si>
  <si>
    <t>Patient 43</t>
  </si>
  <si>
    <t>Patient 45</t>
  </si>
  <si>
    <t>M</t>
  </si>
  <si>
    <t xml:space="preserve">Wuhan </t>
  </si>
  <si>
    <t>Wuhan (10/1/2020 - 19/1/2020)</t>
  </si>
  <si>
    <t>Wuhan (19/1/2020 - 23/1/2020)</t>
  </si>
  <si>
    <t>Imported</t>
  </si>
  <si>
    <t>Ma On Shan (Sha tin District)</t>
  </si>
  <si>
    <t xml:space="preserve">North Point (Eastern District) </t>
  </si>
  <si>
    <t>Sai Wan Ho (Eastern District)</t>
  </si>
  <si>
    <t xml:space="preserve"> Ngau Chi Wan (Kwun Tong District)</t>
  </si>
  <si>
    <t>Princess Margaret Hospital (New Territories West Cluster)</t>
  </si>
  <si>
    <t>Tseung Kwan O hospital (Kowloon East Cluster)</t>
  </si>
  <si>
    <t>Case No.</t>
  </si>
  <si>
    <t>Ct</t>
  </si>
  <si>
    <t>Ambiguous base (%)</t>
  </si>
  <si>
    <t>Mean depth</t>
  </si>
  <si>
    <t>Mean base Q score</t>
  </si>
  <si>
    <t>Case 001</t>
  </si>
  <si>
    <t>471X</t>
  </si>
  <si>
    <t>Case 002</t>
  </si>
  <si>
    <t>489X</t>
  </si>
  <si>
    <t>Case 006</t>
  </si>
  <si>
    <t>Case 012</t>
  </si>
  <si>
    <t>425X</t>
  </si>
  <si>
    <t>Case 017</t>
  </si>
  <si>
    <t>591X</t>
  </si>
  <si>
    <t>Case 019</t>
  </si>
  <si>
    <t>634X</t>
  </si>
  <si>
    <t>Case 020</t>
  </si>
  <si>
    <t>613X</t>
  </si>
  <si>
    <t>Case 023</t>
  </si>
  <si>
    <t>261X</t>
  </si>
  <si>
    <t>Case 027</t>
  </si>
  <si>
    <t>232X</t>
  </si>
  <si>
    <t>Case 028</t>
  </si>
  <si>
    <t>599X</t>
  </si>
  <si>
    <t>Case 029</t>
  </si>
  <si>
    <t>538X</t>
  </si>
  <si>
    <t>Case 030</t>
  </si>
  <si>
    <t>588X</t>
  </si>
  <si>
    <t>Case 031</t>
  </si>
  <si>
    <t>202X</t>
  </si>
  <si>
    <t>Case 032</t>
  </si>
  <si>
    <t>698X</t>
  </si>
  <si>
    <t>Case 033</t>
  </si>
  <si>
    <t>248X</t>
  </si>
  <si>
    <t>Case 034</t>
  </si>
  <si>
    <t>525X</t>
  </si>
  <si>
    <t>Case 035</t>
  </si>
  <si>
    <t>280X</t>
  </si>
  <si>
    <t>Case 036</t>
  </si>
  <si>
    <t>646X</t>
  </si>
  <si>
    <t>Case 038</t>
  </si>
  <si>
    <t>276X</t>
  </si>
  <si>
    <t>Case 039</t>
  </si>
  <si>
    <t>661X</t>
  </si>
  <si>
    <t>Case 040</t>
  </si>
  <si>
    <t>676X</t>
  </si>
  <si>
    <t>Case 041</t>
  </si>
  <si>
    <t>582X</t>
  </si>
  <si>
    <t>Case 042</t>
  </si>
  <si>
    <t>713X</t>
  </si>
  <si>
    <t>Case 043</t>
  </si>
  <si>
    <t>230X</t>
  </si>
  <si>
    <t>Case 044</t>
  </si>
  <si>
    <t>684X</t>
  </si>
  <si>
    <t>Case 045</t>
  </si>
  <si>
    <t>662X</t>
  </si>
  <si>
    <t>Case 048</t>
  </si>
  <si>
    <t>731X</t>
  </si>
  <si>
    <t>Case 049</t>
  </si>
  <si>
    <t>638X</t>
  </si>
  <si>
    <t>Case 052</t>
  </si>
  <si>
    <t>650X</t>
  </si>
  <si>
    <t>Case 053</t>
  </si>
  <si>
    <t>635X</t>
  </si>
  <si>
    <t>Case 054</t>
  </si>
  <si>
    <t>694X</t>
  </si>
  <si>
    <t>Case 057</t>
  </si>
  <si>
    <t>663X</t>
  </si>
  <si>
    <t>Case 060</t>
  </si>
  <si>
    <t>658X</t>
  </si>
  <si>
    <t>Case 061</t>
  </si>
  <si>
    <t>536X</t>
  </si>
  <si>
    <t>Case 063</t>
  </si>
  <si>
    <t>606X</t>
  </si>
  <si>
    <t>Case 064</t>
  </si>
  <si>
    <t>691X</t>
  </si>
  <si>
    <t>Case 065</t>
  </si>
  <si>
    <t>535X</t>
  </si>
  <si>
    <t>Case 066</t>
  </si>
  <si>
    <t>449X</t>
  </si>
  <si>
    <t>Case 070</t>
  </si>
  <si>
    <t>580X</t>
  </si>
  <si>
    <t>Case 073</t>
  </si>
  <si>
    <t>619X</t>
  </si>
  <si>
    <t>Case 074</t>
  </si>
  <si>
    <t>622X</t>
  </si>
  <si>
    <t>Case 076</t>
  </si>
  <si>
    <t>353X</t>
  </si>
  <si>
    <t>Case 083</t>
  </si>
  <si>
    <t>709X</t>
  </si>
  <si>
    <t>Case 084</t>
  </si>
  <si>
    <t>628X</t>
  </si>
  <si>
    <t>Case 086</t>
  </si>
  <si>
    <t>399X</t>
  </si>
  <si>
    <t>Case 089</t>
  </si>
  <si>
    <t>598X</t>
  </si>
  <si>
    <t>Case 090</t>
  </si>
  <si>
    <t>534X</t>
  </si>
  <si>
    <t>Case 091</t>
  </si>
  <si>
    <t>659X</t>
  </si>
  <si>
    <t>Case 092</t>
  </si>
  <si>
    <t>559X</t>
  </si>
  <si>
    <t>Case 102</t>
  </si>
  <si>
    <t>466X</t>
  </si>
  <si>
    <t>10 (20·0%)</t>
  </si>
  <si>
    <t>27 (54·0%)</t>
  </si>
  <si>
    <t>3 (6·0%)</t>
  </si>
  <si>
    <t>1 (2·0%)</t>
  </si>
  <si>
    <t>2 (4·0%)</t>
  </si>
  <si>
    <t>All cases (n=50)</t>
  </si>
  <si>
    <t>Cases and Transmission Clusters of COVID-19 in the Hong Kong Community</t>
  </si>
  <si>
    <t>Cluster 1 (n=4)</t>
  </si>
  <si>
    <t>Cluster 2 (n=3)</t>
  </si>
  <si>
    <t>Cluster 3 (n=3)</t>
  </si>
  <si>
    <t>Cluster 4 (n=11)</t>
  </si>
  <si>
    <t>Cluster 5 (n=8)</t>
  </si>
  <si>
    <t>Cluster 6 (n=13)</t>
  </si>
  <si>
    <t>Orf1ab</t>
  </si>
  <si>
    <t>G295V</t>
  </si>
  <si>
    <t>-</t>
  </si>
  <si>
    <t>P380L</t>
  </si>
  <si>
    <t>E444K</t>
  </si>
  <si>
    <t>A599D</t>
  </si>
  <si>
    <t>V682A</t>
  </si>
  <si>
    <t>A702T</t>
  </si>
  <si>
    <t>Q1001E</t>
  </si>
  <si>
    <t>D1323A</t>
  </si>
  <si>
    <t>V1399E</t>
  </si>
  <si>
    <t>T1471I</t>
  </si>
  <si>
    <t>V1483I</t>
  </si>
  <si>
    <t>T1864M</t>
  </si>
  <si>
    <t>Y1868N</t>
  </si>
  <si>
    <t>A1983V</t>
  </si>
  <si>
    <t>F2215S</t>
  </si>
  <si>
    <t>W2232C</t>
  </si>
  <si>
    <t>H2799Q</t>
  </si>
  <si>
    <t>D2833G</t>
  </si>
  <si>
    <t>R2875G</t>
  </si>
  <si>
    <t>S2972P</t>
  </si>
  <si>
    <t>L3116F</t>
  </si>
  <si>
    <t>1 (7.7%)</t>
  </si>
  <si>
    <t>M3131V</t>
  </si>
  <si>
    <t>H3233Y</t>
  </si>
  <si>
    <t>I3257L</t>
  </si>
  <si>
    <t>Y3500F</t>
  </si>
  <si>
    <t>F3604L</t>
  </si>
  <si>
    <t>L3606F</t>
  </si>
  <si>
    <t>L3715S</t>
  </si>
  <si>
    <t>W4124C</t>
  </si>
  <si>
    <t>T4164I</t>
  </si>
  <si>
    <t>A4247V</t>
  </si>
  <si>
    <t>I4352L</t>
  </si>
  <si>
    <t>Y4379F</t>
  </si>
  <si>
    <t>D4695Y</t>
  </si>
  <si>
    <t>D4729V</t>
  </si>
  <si>
    <t>G4895V</t>
  </si>
  <si>
    <t>S5360P</t>
  </si>
  <si>
    <t>V5384G</t>
  </si>
  <si>
    <t>I5445V</t>
  </si>
  <si>
    <t>I5547V</t>
  </si>
  <si>
    <t>K6275N</t>
  </si>
  <si>
    <t>P6318S</t>
  </si>
  <si>
    <t>D7091E</t>
  </si>
  <si>
    <t>S</t>
  </si>
  <si>
    <t>L8V</t>
  </si>
  <si>
    <t>D138Y</t>
  </si>
  <si>
    <t>L249F</t>
  </si>
  <si>
    <t>K310E</t>
  </si>
  <si>
    <t>V367F</t>
  </si>
  <si>
    <t>K458N</t>
  </si>
  <si>
    <t>R509K</t>
  </si>
  <si>
    <t>V510L</t>
  </si>
  <si>
    <t>P715H</t>
  </si>
  <si>
    <t>D820N</t>
  </si>
  <si>
    <t>P1263L</t>
  </si>
  <si>
    <t>Orf3a</t>
  </si>
  <si>
    <t>G251V</t>
  </si>
  <si>
    <t>M269T</t>
  </si>
  <si>
    <t>D209Y</t>
  </si>
  <si>
    <t>Orf8</t>
  </si>
  <si>
    <t>V62L</t>
  </si>
  <si>
    <t>L84S</t>
  </si>
  <si>
    <t>N</t>
  </si>
  <si>
    <t>T24N</t>
  </si>
  <si>
    <t>R226S</t>
  </si>
  <si>
    <t>G316E</t>
  </si>
  <si>
    <t>M322I</t>
  </si>
  <si>
    <t>K363M</t>
  </si>
  <si>
    <t>Article DOI: https://doi.org/10.3201/eid2701.201543</t>
  </si>
  <si>
    <t>Primer Name</t>
  </si>
  <si>
    <t>Primer Length</t>
  </si>
  <si>
    <t>GC Contents</t>
  </si>
  <si>
    <t>Duration between symptom onset and confirmation (d)</t>
  </si>
  <si>
    <t>Hospitalized, stable</t>
  </si>
  <si>
    <r>
      <rPr>
        <vertAlign val="superscript"/>
        <sz val="8"/>
        <color theme="1"/>
        <rFont val="Arial"/>
        <family val="2"/>
      </rPr>
      <t>*</t>
    </r>
    <r>
      <rPr>
        <sz val="8"/>
        <color theme="1"/>
        <rFont val="Arial"/>
        <family val="2"/>
      </rPr>
      <t xml:space="preserve">The nucleotide position is based on accession no. MN908947.3  </t>
    </r>
  </si>
  <si>
    <t>Primer Start*</t>
  </si>
  <si>
    <t>Primer end*</t>
  </si>
  <si>
    <t>F</t>
  </si>
  <si>
    <t>Patient 66 (index)*</t>
  </si>
  <si>
    <t xml:space="preserve">*Index case refers to case-patient who was first to show symptoms in the cluster. </t>
  </si>
  <si>
    <r>
      <t>Condition</t>
    </r>
    <r>
      <rPr>
        <b/>
        <sz val="8"/>
        <color theme="1"/>
        <rFont val="Calibri"/>
        <family val="2"/>
      </rPr>
      <t>†</t>
    </r>
  </si>
  <si>
    <t xml:space="preserve">Hospital admitted to </t>
  </si>
  <si>
    <r>
      <rPr>
        <sz val="8"/>
        <rFont val="Arial"/>
        <family val="2"/>
      </rPr>
      <t>Patient 17 (Index)</t>
    </r>
    <r>
      <rPr>
        <vertAlign val="superscript"/>
        <sz val="8"/>
        <rFont val="Arial"/>
        <family val="2"/>
      </rPr>
      <t>*</t>
    </r>
  </si>
  <si>
    <t>Condition*</t>
  </si>
  <si>
    <t>Intensive Care Unit, serious</t>
  </si>
  <si>
    <t>Hospital admitted to</t>
  </si>
  <si>
    <r>
      <t>Condition</t>
    </r>
    <r>
      <rPr>
        <b/>
        <vertAlign val="superscript"/>
        <sz val="8"/>
        <color theme="1"/>
        <rFont val="Arial"/>
        <family val="2"/>
      </rPr>
      <t>*</t>
    </r>
  </si>
  <si>
    <t>Close contact of possibly local case</t>
  </si>
  <si>
    <t>Epidemiologic information</t>
  </si>
  <si>
    <t xml:space="preserve">*Index case refers to the case-patient who was first to show symptoms in the cluster. </t>
  </si>
  <si>
    <r>
      <t>Patient 12 (Index)</t>
    </r>
    <r>
      <rPr>
        <vertAlign val="superscript"/>
        <sz val="8"/>
        <rFont val="Arial"/>
        <family val="2"/>
      </rPr>
      <t>*</t>
    </r>
  </si>
  <si>
    <t>Interval from symptom onset to confirmation (d)</t>
  </si>
  <si>
    <t>Patient 102 (Index)*</t>
  </si>
  <si>
    <r>
      <rPr>
        <sz val="8"/>
        <color theme="1"/>
        <rFont val="Calibri"/>
        <family val="2"/>
      </rPr>
      <t>†</t>
    </r>
    <r>
      <rPr>
        <sz val="8"/>
        <color theme="1"/>
        <rFont val="Arial"/>
        <family val="2"/>
      </rPr>
      <t>The condition of the patient was updated as of Feb 28, 2020</t>
    </r>
  </si>
  <si>
    <r>
      <rPr>
        <sz val="8"/>
        <color theme="1"/>
        <rFont val="Calibri"/>
        <family val="2"/>
      </rPr>
      <t>†</t>
    </r>
    <r>
      <rPr>
        <sz val="8"/>
        <color theme="1"/>
        <rFont val="Arial"/>
        <family val="2"/>
      </rPr>
      <t>The condition of the patient was updated as of February 28, 2020.</t>
    </r>
  </si>
  <si>
    <r>
      <rPr>
        <vertAlign val="superscript"/>
        <sz val="8"/>
        <color theme="1"/>
        <rFont val="Arial"/>
        <family val="2"/>
      </rPr>
      <t>*</t>
    </r>
    <r>
      <rPr>
        <sz val="8"/>
        <color theme="1"/>
        <rFont val="Arial"/>
        <family val="2"/>
      </rPr>
      <t>The condition of the patient was updated as of February 28, 2020.</t>
    </r>
  </si>
  <si>
    <t>*The condition of the patient was updated as of February 28, 2020.</t>
  </si>
  <si>
    <t>13 (26·0%)</t>
  </si>
  <si>
    <t>30 (60·0%)</t>
  </si>
  <si>
    <t>11 (100·0%)</t>
  </si>
  <si>
    <t>1 (9·1%)</t>
  </si>
  <si>
    <t>3 (27·3%)</t>
  </si>
  <si>
    <t>1 (25·0%)</t>
  </si>
  <si>
    <t>44 (88·0%)</t>
  </si>
  <si>
    <t>1 (33.3%)</t>
  </si>
  <si>
    <t>3 (100.0%)</t>
  </si>
  <si>
    <t>1 (12.5%)</t>
  </si>
  <si>
    <t>8 (100.0%)</t>
  </si>
  <si>
    <t>11 (100.0%)</t>
  </si>
  <si>
    <t>13 (100.0%)</t>
  </si>
  <si>
    <t>2 (15.4%)</t>
  </si>
  <si>
    <t>12 (92.3%)</t>
  </si>
  <si>
    <t>10 (76.9%)</t>
  </si>
  <si>
    <t>9 (69.2%)</t>
  </si>
  <si>
    <t>1 (20.0%)</t>
  </si>
  <si>
    <t>5 (100.0%)</t>
  </si>
  <si>
    <t>4 (80.0%)</t>
  </si>
  <si>
    <t>Amino acid substitutions†</t>
  </si>
  <si>
    <r>
      <t>Local isolated cases</t>
    </r>
    <r>
      <rPr>
        <sz val="8"/>
        <color rgb="FF000000"/>
        <rFont val="Arial"/>
        <family val="2"/>
      </rPr>
      <t>‡</t>
    </r>
    <r>
      <rPr>
        <b/>
        <sz val="8"/>
        <color rgb="FF000000"/>
        <rFont val="Arial"/>
        <family val="2"/>
      </rPr>
      <t xml:space="preserve"> (n=5)</t>
    </r>
  </si>
  <si>
    <t xml:space="preserve">§The patients had record of travel to Wuhan City. </t>
  </si>
  <si>
    <r>
      <rPr>
        <sz val="8"/>
        <color rgb="FF000000"/>
        <rFont val="Calibri"/>
        <family val="2"/>
      </rPr>
      <t>†</t>
    </r>
    <r>
      <rPr>
        <sz val="8"/>
        <color rgb="FF000000"/>
        <rFont val="Arial"/>
        <family val="2"/>
      </rPr>
      <t>The location of amino acid substitutions was based on SARS-CoV-2 reference genome (NC_045512.2).</t>
    </r>
  </si>
  <si>
    <r>
      <t>Imported cases</t>
    </r>
    <r>
      <rPr>
        <sz val="8"/>
        <color rgb="FF000000"/>
        <rFont val="Arial"/>
        <family val="2"/>
      </rPr>
      <t xml:space="preserve"> </t>
    </r>
    <r>
      <rPr>
        <b/>
        <sz val="8"/>
        <color rgb="FF000000"/>
        <rFont val="Arial"/>
        <family val="2"/>
      </rPr>
      <t>(n=3)§</t>
    </r>
  </si>
  <si>
    <r>
      <rPr>
        <sz val="8"/>
        <color rgb="FF000000"/>
        <rFont val="Calibri"/>
        <family val="2"/>
      </rPr>
      <t>‡</t>
    </r>
    <r>
      <rPr>
        <sz val="8"/>
        <color rgb="FF000000"/>
        <rFont val="Arial"/>
        <family val="2"/>
      </rPr>
      <t xml:space="preserve">The isolated cases did not have recent travel history. </t>
    </r>
  </si>
  <si>
    <t>*-, 0 (0.0%); COVID-19, coronavirus disease; SARS-CoV-2, severe acute respiratory coronavirus 2.</t>
  </si>
  <si>
    <r>
      <t>Appendix 1 Table 1.</t>
    </r>
    <r>
      <rPr>
        <sz val="11"/>
        <color theme="1"/>
        <rFont val="Calibri"/>
        <family val="2"/>
        <scheme val="minor"/>
      </rPr>
      <t xml:space="preserve"> The details of primers used in multiplex PCRs for severe acute respiratory syndrome coronavirus 2 genome amplification</t>
    </r>
  </si>
  <si>
    <r>
      <t xml:space="preserve">Appendix 1 Table 2. </t>
    </r>
    <r>
      <rPr>
        <sz val="11"/>
        <color theme="1"/>
        <rFont val="Calibri"/>
        <family val="2"/>
        <scheme val="minor"/>
      </rPr>
      <t>Demographic and epidemiologic information of Cluster 1</t>
    </r>
  </si>
  <si>
    <r>
      <rPr>
        <b/>
        <sz val="11"/>
        <color theme="1"/>
        <rFont val="Calibri"/>
        <family val="2"/>
        <scheme val="minor"/>
      </rPr>
      <t>Appendix 1 Table 9.</t>
    </r>
    <r>
      <rPr>
        <sz val="11"/>
        <color theme="1"/>
        <rFont val="Calibri"/>
        <family val="2"/>
        <scheme val="minor"/>
      </rPr>
      <t xml:space="preserve"> Amino acid substitutions identified in SARS-CoV-2 isolated from 50 patients, Hong Kong, February 2020*</t>
    </r>
  </si>
  <si>
    <r>
      <t xml:space="preserve">Appendix 1 Table 10. </t>
    </r>
    <r>
      <rPr>
        <sz val="11"/>
        <color rgb="FF000000"/>
        <rFont val="Calibri"/>
        <family val="2"/>
        <scheme val="minor"/>
      </rPr>
      <t xml:space="preserve"> Sequencing summary of coronavirus disease cases, Hong Kong, February 2020</t>
    </r>
  </si>
  <si>
    <r>
      <t xml:space="preserve">Appendix 1 Table 3. </t>
    </r>
    <r>
      <rPr>
        <sz val="11"/>
        <color theme="1"/>
        <rFont val="Calibri"/>
        <family val="2"/>
        <scheme val="minor"/>
      </rPr>
      <t>Demographic and epidemiologic information of Cluster 2</t>
    </r>
  </si>
  <si>
    <r>
      <t xml:space="preserve">Appendix 1 Table 4. </t>
    </r>
    <r>
      <rPr>
        <sz val="11"/>
        <color theme="1"/>
        <rFont val="Calibri"/>
        <family val="2"/>
        <scheme val="minor"/>
      </rPr>
      <t>Demographic and epidemiologic information of Cluster 3</t>
    </r>
  </si>
  <si>
    <r>
      <t xml:space="preserve">Appendix 1 Table 5. </t>
    </r>
    <r>
      <rPr>
        <sz val="11"/>
        <color theme="1"/>
        <rFont val="Calibri"/>
        <family val="2"/>
        <scheme val="minor"/>
      </rPr>
      <t>Demographic and epidemiologic information of Cluster 4</t>
    </r>
  </si>
  <si>
    <r>
      <t xml:space="preserve">Appendix 1 Table 6. </t>
    </r>
    <r>
      <rPr>
        <sz val="11"/>
        <color theme="1"/>
        <rFont val="Calibri"/>
        <family val="2"/>
        <scheme val="minor"/>
      </rPr>
      <t>Demographic and epidemiologic information of Cluster 5</t>
    </r>
  </si>
  <si>
    <r>
      <t xml:space="preserve">Appendix 1 Table 7. </t>
    </r>
    <r>
      <rPr>
        <sz val="11"/>
        <color theme="1"/>
        <rFont val="Calibri"/>
        <family val="2"/>
        <scheme val="minor"/>
      </rPr>
      <t>Demographic and epidemiologic information of Cluster 6</t>
    </r>
  </si>
  <si>
    <r>
      <t xml:space="preserve">Appendix 1 Table 8. </t>
    </r>
    <r>
      <rPr>
        <sz val="11"/>
        <color theme="1"/>
        <rFont val="Calibri"/>
        <family val="2"/>
        <scheme val="minor"/>
      </rPr>
      <t>Demographic and epidemiologic information of isolated cases</t>
    </r>
  </si>
  <si>
    <t>The patient travelled to Hong Kong by high-speed rail and developed fever and a stuffy nose on Jan 21, and was sent to the hospital immediately upon being detected with a fever at West Kowloon station. The other 4 family members stayed in Empire Hotel Kowloon-Tsim Sha Tsui and then took a flight on Jan 22 to Manila, the Philippines.</t>
  </si>
  <si>
    <t>The patient travelled to Wuhan on Jan 10. He flew from Wuhan to Shenzhen and then took the subway (on the East Rail Line and the Ma On Shan Line) from Lo Wu to Ma On Shan on Jan 19. He sought treatment at Prince of Wales Hospital for a fever and later checked into Alva Hotel in Shatin. He was admitted to the hospital the following day for quarantine. Oxygen supply and medical treatment have been required.</t>
  </si>
  <si>
    <t>The patient claimed to have worked as an accountant in Wuhan but was later found to be a cashier in a market in Baishazhou city, Wuchang district, Wuhan. He developed fever on 20  Jan and sought treatment at a hospital in Wuhan the next day. His fever then subsided. He took High-Speed Rail back to Hong Kong on 23 Jan. He immediately reported to Ruttonjee Hospital about having been bitten by a dog and sought medical treatment on Jan 23. He did not have a fever on Jan 23. The patient was found to have developed a fever on Jan 24 and was hospitalized the next day. The patient was discharged on Feb 18.</t>
  </si>
  <si>
    <t>The patient developed cough and fatigue on Jan 26 and consulted a Chinese medicine practitioner. She then consulted a private doctor and subsequently sought treatment at the Accident and Emergency Department of Pamela Youde Nethersole Eastern Hospital. She has been transferred to isolation ward D11 for treatment and remains in stable condition. The patient lives in Sai Wan Ho. She has not travelled outside Hong Kong recently. She paid a visit to her spouse at Lai To Home for the Aged in Sai Wan Ho during the incubation period.</t>
  </si>
  <si>
    <t xml:space="preserve">The patient lives in Ngau Chi Wan and has chronic illnesses. He sought treatment for cough and chills on Jan 30. He was admitted to United Christian Hospital for quarantine on Feb 8. He claimed that he had not travelled outside Hong Kong during the incubation period.. </t>
  </si>
  <si>
    <t>The patient lives in Tseung Kwan O. He started having a fever, coughs and shortness of breath on Feb 5 and sought treatment at Tseung Kwan O Hospital on Feb 10. He has no history of recent travel.</t>
  </si>
  <si>
    <r>
      <t>Patients no. 65 and no. 64</t>
    </r>
    <r>
      <rPr>
        <b/>
        <sz val="8"/>
        <color theme="1"/>
        <rFont val="Arial"/>
        <family val="2"/>
      </rPr>
      <t xml:space="preserve"> </t>
    </r>
    <r>
      <rPr>
        <sz val="8"/>
        <color theme="1"/>
        <rFont val="Arial"/>
        <family val="2"/>
      </rPr>
      <t>are a married couple who live in Siu Sai Wan Estate. Both of them have chronic illnesses. They developed coughs on Feb 12 and sought treatment from a private clinic. They visited the private clinic again on Feb 18 and were then admitted to Pamela Youde Nethersole Eastern Hospital because of persistent coughing. Subsequently, they tested positive for coronavirus. They are now in stable condition. They had no travel history during the incubation period. Their daughter who lives with the couple has not shown any symptoms but has been put in quarantine.</t>
    </r>
  </si>
  <si>
    <t>The patient is the wife of patient no. 64. She has chronic illness. She started coughing since Feb 12 and sought treatment from a private clinic. During the incubation period, she visited Fook Wai Ching She, a Buddhist preaching hall in Maylun Apartments in North Point.</t>
  </si>
  <si>
    <t>The patient, who has chronic cardiovascular diseases, lives with her son, daughter-in-law and grand-daughter in Tin Hau. She started having coughs and a fever on Feb 13 and had stayed in since then. She then developed shortness of breath on Feb 22 and thus sought treatment from Pamela Youde Nethersole Eastern Hospital where she tested positive for coronavirus. Like patient no. 65, this patient has been to Fook Wai Ching She, a Buddhist preaching hall in Maylun Apartments in North Point. She has no recent travel history.</t>
  </si>
  <si>
    <r>
      <t>The patient lives in Chai Wan and started developing symptoms on Feb 8. She is a frequent visitor to</t>
    </r>
    <r>
      <rPr>
        <b/>
        <sz val="8"/>
        <color theme="1"/>
        <rFont val="Arial"/>
        <family val="2"/>
      </rPr>
      <t xml:space="preserve"> </t>
    </r>
    <r>
      <rPr>
        <sz val="8"/>
        <color theme="1"/>
        <rFont val="Arial"/>
        <family val="2"/>
      </rPr>
      <t>a Buddhist preaching hall  in Maylun Apartments in North Point. She stayed there for an extended period of time during Jan 25–Feb 8. She has no recent travel history.</t>
    </r>
  </si>
  <si>
    <t>The patient lives in Maylun Apartments in North Point and visits Fook Wai Ching She (the place which patients no. 65, 70, and 73 also visited) every morning for "a couple of minutes". She developed muscle pain on Feb 13 and consulted 2 private doctors. She was admitted to Pamela Youde Nethersole Eastern Hospital on Feb 22 and tested positive for coronavirus on Feb 23.</t>
  </si>
  <si>
    <t>The patient is a housewife who lives in Shek O. She started having sore throat on Feb 8 and fever on Feb 10. She then sought treatment from the outpatient clinic of Hong Kong Sanatorium and Hospital multiple times. She then stayed at the hospital for a couple of nights. She returned to the hospital on Feb 23. Hong Kong Sanatorium and Hospital notified the Centre for Health Protection and transferred the patient to Ruttonjee Hospital. The patient visited Osaka, Japan during Jan 26–31. She also visited Fook Wai Ching She in Maylun Apartments, North Point on Jan 25 and between Feb 1 and 6 (i.e., during the incubation period).</t>
  </si>
  <si>
    <t xml:space="preserve">The patient is the sister of patient no. 76. She lives in North Point with her son (Patient no. 84). She visited  Fook Wai Ching She in Maylun Apartments, North Point, in early Feb and met Patient no. 76 there. </t>
  </si>
  <si>
    <t>The patient is the son of patient no. 83. He lives with his mother and has not visited the Fook Wai Ching She in Maylun Apartments, North Point. The patient did not travel outside during the incubation period. The other family members who lived with them, including the  husband, daughter and mother-in-law of patient no. 83, had no symptoms and would be arranged for quarantine.</t>
  </si>
  <si>
    <t>The female patient with good past health lives with her husband and son in North Point. She volunteered as a cleaner in Fook Wai Ching She from 6am–8am every morning. She developed cough with sputum and sore throat on Feb 18, and did not go to Fook Wai Ching She after Feb 22. The patient had no travel history during the incubation period. Her husband and son  live with her and are asymptomatic and will be arranged for quarantine.</t>
  </si>
  <si>
    <t>The patient is the husband of patient no. 74. The patient has underlying illness and lives in Maylun Apartments,  North Point. The patient developed fever and cough on Feb 25 and was admitted to Pamela Youde Nethersole Eastern Hospital for treatment on the same day. The patient had no travel history during the incubation period and did not visit Fook Wai Ching She. His daughter, who lives with him, developed symptoms was transferred to the same hospital for treatment. His granddaughter and domestic helper are asymptomatic and have been arranged for quarantine.</t>
  </si>
  <si>
    <t>The patient is the son of patient no. 76. He lives with his mother in Shek O. He developed a cough and fever on Feb 20 and visited Hong Kong Sanatorium &amp; Hospital on Feb 21. His mother was confirmed positive with coronavirus on Feb 24 and he went to Ruttonjee Hospital on the same day. He has not been to Fook Wai Ching She in Maylun Apartments. He works from home usually and went to Osaka with his family in late Jan. He has not travelled during the incubation period. His father, brother, and domestic helper who live with him are all asymptomatic and have been arranged for quarantine.</t>
  </si>
  <si>
    <t>The patient lives in Tseung Kwan O. She had been at home most of the time, but visited Fook Wai Ching She from 9am to noon on Jan 24–25 and Feb 1–8. The patient developed cough with sputum on Feb 13 and consulted a private doctor on the same day. She continued to cough until Feb 23 and returned to the same doctor. Upon learning about the confirmed cases linked to the preaching hall, the patient called the Centre for Health Protection and was sent to United Christian Hospital.</t>
  </si>
  <si>
    <t>The patient is a monk living in the Buddhist preaching hall in North Point. He had no symptoms when Department of Health inspected the preaching hall on Feb 23. He then movedd to the quarantine center and tested positive on Feb 28. He was then admitted to Pamela Youde Nethersole Eastern Hospital.  He went to Xiamen on Jan 4–5 and visited Mount Emei in Sichuan. He had no symptoms or fever in the 14 days after he got back to Hong Kong</t>
  </si>
  <si>
    <t>The 75 year-old patient lives in Cheung Hong Estate, Tsing Yi. He developed cough and respiratory problems on Jan 22 and was admitted to Princess Margaret Hospital on Jan 24. He was confirmed as a carrier of coronavirus and has been put under quarantine since Jan 30. Some reports suggest that the patient had stayed in a general patient room at Princess Margaret Hospital for 6 days before being transferred.</t>
  </si>
  <si>
    <t>The patient lives in Cheung Hong Estate in Tsing Yi,  in the same building as patient no 12. She lives with patients no. 48 and 49. She developed a cough on Feb 3. She consulted private doctors on Feb 3, 5, and 7. She then sought treatment at Princess Margaret Hospital on Feb 10. She visited Macau during Jan 18–19.</t>
  </si>
  <si>
    <t xml:space="preserve">The patient is the daughter-in-law of patient no. 42 and the wife of patient no. 49. She  lives with patients no. 42 and 49. She has no history of recent travel. She had a gathering with patients no.49, 52, 53, and 54 in a Chinese seafood restaurant on Jan 26 (during the incubation period). </t>
  </si>
  <si>
    <t xml:space="preserve">The patient is the son of patient no. 42 and the husband of patient no. 48. He lives in the same apartment in Cheung Hong Estate in Tsing Yi with patients no. 42 and 48. He has no history of recent travel. He had a gathering with patients no.48, 52, 53, and 54 in a Chinese seafood restaurant on Jan 26 (during the incubation period). </t>
  </si>
  <si>
    <t>The patient is a family member of patients no. 48 and 49 and has good past health. She lives in Quarry Bay on weekdays and stays with her son in Wan Chai on weekends. She  had a gathering with patients no.48, 49, 53, and 54 in a Chinese seafood restaurant on  Jan 26 (during the incubation period). She developed cough on Jan 31 and then fever and chills on Feb 1. She consulted private doctors on Jan 31, Feb 3, and Feb 7. She then sought treatment from Ruttonjee Hospital on Feb 12 where she was admitted for treatment.</t>
  </si>
  <si>
    <t>The patient is the son of patient no. 52, has good past health, and lives in Wan Chai.  He joined the gathering with patients no.48, 49, 52, and 54 in a Chinese seafood restaurant on Jan 26. He developed fever on Feb 8 and consulted a private doctor on Feb 9. He sought treatment from Ruttonjee Hospital on Feb 12 and was admitted for treatment. His respiratory sample was tested positive for severe acute respiratory disease coronavirus 2 and he is now in stable condition. The patient had no travel history during the incubation period.</t>
  </si>
  <si>
    <t>The patient is a cousin of patient no. 53. She attended a family gathering with patients no.48, 49, 52, and 53 in a Chinese seafood restaurant on Jan 26. The patient lives in Shek O and works an office job in Quarry Bay. She went to work wearing masks after having developed a cough.</t>
  </si>
  <si>
    <t>This patient is a Filipino demostic aide of patient no. 52. Her employer attended a gathering with relatives residing in Cheung Hong Estate (some of whom were subsequently diagnosed with coronavirus) on Jan 26 where this patient was absent. On Feb 9, this patient had a gathering with more than 10 friends outside Hong Kong City Hall for around an hour, during which all of them wore masks and did not have meals together. After patient no. 52 was diagnosed with coronavirus on Feb 13, this patient was admitted to a hospital the following day and tested negative for coronavirus. However, because her chest X-Ray film showed shades in the lungs, she underwent a CT scan which revealed abnormalities. She was then retested for coronavirus on Feb 17 and diagnosed on Feb 18.</t>
  </si>
  <si>
    <t xml:space="preserve">She lives with patient no. 27 in Wan Chai and also attended the barbecue and hotpot gathering on 26 Jan. She had not travelled outside Hong Kong in the previous 14 days. </t>
  </si>
  <si>
    <t>On Jan 26, the patient had a get-together with family members totaling 19 people. The group met in a party room in Kwun Tong (Kowloon East) where they had barbecue and hotpot on a balcony. Two of those present at the gathering were from Guangdong Province, China and left Hong Kong in late January. The patient and 10 of his family members have shown symptoms of pneumonia. He received treatment at Ruttonjee Hospital. He had not travelled outside Hong Kong in the previous 14 days. He was discharged on Feb 16.</t>
  </si>
  <si>
    <t>She lives with patient no. 27 in Wan Chai. The patient has chronic illnesses. On Jan 26, she also attended the barbecue and hotpot gathering. She had not travelled outside Hong Kong in the previous 14 days. She was admitted to the Medical Ward of Pamela Youde Nethersole Eastern Hospital.</t>
  </si>
  <si>
    <t>He lives with patient no. 27 in Wan Chai and also attended the barbecue and hotpot gathering. He had not travelled outside Hong Kong in the previous 14 days. He is the coworker of the patient no. 44 who also works as a cleaner in a building in Wan Chai.</t>
  </si>
  <si>
    <t>He lives with patient no. 34, 35, and 41 in Happy Valley.  He also attended the barbecue and hotpot gathering . He was discharged from the hospital on Feb 21.</t>
  </si>
  <si>
    <t>She lives with patient no. 32, 35, and 41 in Happy Valley and  also attended the barbecue and hotpot gathering .</t>
  </si>
  <si>
    <t>She lives with patient no. 32, 34 and 41 in Happy Valley and  also attended the barbecue and hotpot gathering.</t>
  </si>
  <si>
    <t>The male patient is the husband of patient no. 35 and the father of patients no. 34 and no. 32, who were diagnosed on Feb 9. He lives with them in Happy Valley. The patient is linked to the cluster of cases arising from the barbecue and hotpot gathering. The patient developed a cough and sore throat on Feb 8. He was admitted to Pamela Youde Nethersole Eastern Hospital on Feb 9 and diagnosed with coronavirus on Feb 10.</t>
  </si>
  <si>
    <t>The patient is the aunt of patient no. 27 and the mother of patient no. 36. She lives in Wan Chai with patient no. 36. She also  attended the barbecue and hotpot gathering. She was discharged from the hospital on Feb 23.</t>
  </si>
  <si>
    <t xml:space="preserve">The patient is the cousin of patient no. 27 and the son of patient no. 33. He lives in Wan Chai with patient no. 33. He also attended the barbecue and hotpot gathering. </t>
  </si>
  <si>
    <t>The patient is a colleague of patient no. 30 from the cluster of cases arising from a hotpot gathering. She works as a cleaner in a shop in Wan Chai. She started coughing on Feb 1. Upon learning about the cluster of cases, she went to Ruttonjee Hospital with another colleague on Feb 10. She was diagnosed with coronavirus on Feb 11. The patient has no history of recent travel.</t>
  </si>
  <si>
    <t>The patient is the wife of patient no 38 and the daughter of patient no. 40. She lives in the same apartment with them.</t>
  </si>
  <si>
    <t>The patient has chronic illnesses and lives with his wife (patient no. 39) and mother-in-law (patient no. 40). He started coughing on Jan 30 and sought treatment from a private doctor on Feb 7. He was admitted to a hospital on Feb 9 for shortness of breath. He is now staying in the Intensive Care Unit at Pamela Youde Nethersole Hospital and is in critical condition, requiring intubation. He has no history of travel within the previous 14 days.</t>
  </si>
  <si>
    <t>The patient is the mother of patient no. 39 and the mother-in-law of patient no. 38. She lives in the same apartment with them.</t>
  </si>
  <si>
    <t>The patient is retired. He developed a fever and fatigue on Jan 22 and breathing problems on Jan 30. He visited four different doctors on Jan 23, 25, 29, and 31, with 1 of the clinics being the Kowloon Bay Quality Healthcare Medical Centre. The patient then sought treatment at United Christian Hospital (which he left because of the extensive waiting time) and Tsueng Kwan O Hospital on Jan 31. He had not travelled outside Hong Kong in the previous 14 days.</t>
  </si>
  <si>
    <t>The female patient is the daughter of patient no. 17. She developed a fever and was admitted to the hospital on Feb 4 for quarantine.</t>
  </si>
  <si>
    <t>The female patient is the spouse of patient no. 17. She developed a fever and was admitted to the hospital on Feb 4 for quarantine.</t>
  </si>
  <si>
    <t>The patient lives in Taikoo Shing. He has no travel history. He developed fever on Feb 7 and visited a private clinic. He later developed a cough and sought treatment in the emergency department of Pamela Youde Nethersole Eastern Hospital on Feb 10 where his chest/lung X-ray came back clear. He consulted a private doctor again on Feb 13. He went to the emergency department again on Feb 15 with symptoms of pneumonia was sent to an observation ward and later diagnosed with coronavirus disease. The patient's wife (patient no. 60) started showing symptoms such as a runny nose and coughs on Feb 8 and was admitted to Pamela Youde Nethersole Eastern Hospital on Feb 16. Both this patient and his wife had attended a small church gathering in Shau Kei Wan before displaying symptoms.</t>
  </si>
  <si>
    <t>The patient is the wife of patient no. 57. The patient has good past health and lives in Taikoo Shing. She developed a runny nose on Feb 8 and cough on Feb 10. She consulted a private doctor on Feb 10 and was referred to Pamela Youde Nethersole Eastern Hospital for admission and treatment on Feb 16. The patient had no travel history during the incubation period. She attended an activity at a church in Shau Kei Wan with her husband on Feb 9.</t>
  </si>
  <si>
    <t>The patient lives in Tuen Mun with her husband (patient no. 66) and is the mother of patient no. 60 and the mother-in-law of patient no. 57. She developed a runny nose on Feb 14. She sought treatment from Tuen Mun Hospital after a fall on Feb 15 and underwent an orthopaedic surgery the following day. During hospitalization, fever was not detected. After patients no. 57 and no. 60 were diagnosed, a test was conducted on this patient for the coronavirus and came back positive on Feb 19. Before the Lunar New Year, the patient's husband visited Zhangmutou of Guangdong province in China frequently for meet-ups with friends. He had coughs during the holiday. He also consulted doctors several times in early Jan. He met with patients no. 57 and no. 60 on Jan 27 and 29.</t>
  </si>
  <si>
    <t>Age, y</t>
  </si>
  <si>
    <t>Duration between symptom onset and confirmation, d</t>
  </si>
  <si>
    <t>The patient is the husband of patient no. 63. He started showing symptoms of coughing and asthma on Jan 25. He sought treatment from private clinics on Jan 31, Feb 4, and Feb 7. During the incubation period, he travelled to Zhangmutou, Guangdong province, China several times for meet-ups with friends. It is reported that his friends have not shown any symptoms. The patient dined with his wife, his daughter (patient no. 60), and his son-in-law (patient no. 57) on Jan 27 and 29. The patient and his wife have meals at Hoi Tin Garden Restaurant, Sham Shing, Tuen Mun every morning from 9 to 10. On Feb 2, he accompanied his wife to Cornwall Elderly Home but did not enter the premises. Note that previously on Feb 20, the patient's test result (based on his respiratory tract sample) came back negative but his computed tomography scan revealed ground glass opacity. He also has epidemiological links with a confirmed case of coronavirus infection. His case was only confirmed on Feb 23.</t>
  </si>
  <si>
    <t>The patient is a preacher at Jubilant Grace Methodist Church in Siu Sai Wan. He started developing a fever, coughs, and shortness of breath on Feb 3 and went to work wearing a mask. He attended some gatherings and group activities at the church and consulted private doctors. He sought treatment at Pamela Youde Nethersole Eastern Hospital on Feb 10 and was disgnosed with coronavirus on Feb 11. He has no history of recent travel.</t>
  </si>
  <si>
    <t xml:space="preserve">Territory-Wide Study of Early Coronavirus Disease Outbreak, Hong Kong, China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</si>
</sst>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sz val="8"/>
      <color theme="1"/>
      <name val="Arial"/>
      <family val="2"/>
    </font>
    <font>
      <b/>
      <sz val="8"/>
      <color theme="1"/>
      <name val="Arial"/>
      <family val="2"/>
    </font>
    <font>
      <b/>
      <vertAlign val="superscript"/>
      <sz val="8"/>
      <color theme="1"/>
      <name val="Arial"/>
      <family val="2"/>
    </font>
    <font>
      <vertAlign val="superscript"/>
      <sz val="8"/>
      <color theme="1"/>
      <name val="Arial"/>
      <family val="2"/>
    </font>
    <font>
      <sz val="8"/>
      <name val="Arial"/>
      <family val="2"/>
    </font>
    <font>
      <vertAlign val="superscript"/>
      <sz val="8"/>
      <name val="Arial"/>
      <family val="2"/>
    </font>
    <font>
      <sz val="8"/>
      <color theme="1"/>
      <name val="Calibri"/>
      <family val="2"/>
    </font>
    <font>
      <b/>
      <sz val="8"/>
      <color theme="1"/>
      <name val="Calibri"/>
      <family val="2"/>
    </font>
    <font>
      <b/>
      <sz val="8"/>
      <color rgb="FF000000"/>
      <name val="Arial"/>
      <family val="2"/>
    </font>
    <font>
      <sz val="8"/>
      <color rgb="FF000000"/>
      <name val="Arial"/>
      <family val="2"/>
    </font>
    <font>
      <b/>
      <i/>
      <sz val="8"/>
      <color rgb="FF000000"/>
      <name val="Arial"/>
      <family val="2"/>
    </font>
    <font>
      <sz val="8"/>
      <color rgb="FF000000"/>
      <name val="Calibri"/>
      <family val="2"/>
    </font>
    <font>
      <b/>
      <sz val="11"/>
      <color rgb="FF000000"/>
      <name val="Calibri"/>
      <family val="2"/>
      <scheme val="minor"/>
    </font>
    <font>
      <sz val="11"/>
      <color rgb="FF000000"/>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s>
  <cellStyleXfs count="1">
    <xf numFmtId="0" fontId="0" fillId="0" borderId="0"/>
  </cellStyleXfs>
  <cellXfs count="68">
    <xf numFmtId="0" fontId="0" fillId="0" borderId="0" xfId="0"/>
    <xf numFmtId="0" fontId="1" fillId="0" borderId="0" xfId="0" applyFont="1" applyAlignment="1">
      <alignment vertical="center"/>
    </xf>
    <xf numFmtId="0" fontId="2" fillId="0" borderId="0" xfId="0" applyFont="1"/>
    <xf numFmtId="0" fontId="3" fillId="0" borderId="1" xfId="0" applyFont="1" applyBorder="1" applyAlignment="1">
      <alignment horizontal="left" vertical="center"/>
    </xf>
    <xf numFmtId="0" fontId="2" fillId="0" borderId="1" xfId="0" applyFont="1" applyBorder="1" applyAlignment="1">
      <alignment horizontal="left" vertical="center" wrapText="1"/>
    </xf>
    <xf numFmtId="0" fontId="3" fillId="0" borderId="0" xfId="0" applyFont="1" applyBorder="1" applyAlignment="1">
      <alignment horizontal="left"/>
    </xf>
    <xf numFmtId="0" fontId="2" fillId="0" borderId="1" xfId="0" applyFont="1" applyBorder="1"/>
    <xf numFmtId="0" fontId="2" fillId="0" borderId="3" xfId="0" applyFont="1" applyBorder="1"/>
    <xf numFmtId="0" fontId="2" fillId="0" borderId="1" xfId="0" applyFont="1" applyBorder="1" applyAlignment="1">
      <alignment vertical="center"/>
    </xf>
    <xf numFmtId="0" fontId="3" fillId="0" borderId="1" xfId="0" applyFont="1" applyBorder="1"/>
    <xf numFmtId="0" fontId="3" fillId="0" borderId="1" xfId="0" applyFont="1" applyBorder="1" applyAlignment="1">
      <alignment horizontal="left"/>
    </xf>
    <xf numFmtId="0" fontId="3" fillId="0" borderId="1" xfId="0" applyFont="1" applyBorder="1" applyAlignment="1">
      <alignment horizontal="left" wrapText="1"/>
    </xf>
    <xf numFmtId="0" fontId="3" fillId="0" borderId="1" xfId="0" applyFont="1" applyBorder="1" applyAlignment="1">
      <alignment horizontal="left" vertical="top"/>
    </xf>
    <xf numFmtId="0" fontId="3" fillId="0" borderId="1" xfId="0" applyFont="1" applyBorder="1" applyAlignment="1">
      <alignment horizontal="left" vertical="top" wrapText="1"/>
    </xf>
    <xf numFmtId="0" fontId="3" fillId="0" borderId="1" xfId="0" applyFont="1" applyBorder="1" applyAlignment="1">
      <alignment vertical="center"/>
    </xf>
    <xf numFmtId="0" fontId="2" fillId="0" borderId="1" xfId="0" applyFont="1" applyBorder="1" applyAlignment="1">
      <alignment vertical="center" wrapText="1"/>
    </xf>
    <xf numFmtId="0" fontId="10" fillId="0" borderId="1" xfId="0" applyFont="1" applyBorder="1"/>
    <xf numFmtId="0" fontId="10" fillId="0" borderId="1" xfId="0" applyFont="1" applyBorder="1" applyAlignment="1">
      <alignment horizontal="center"/>
    </xf>
    <xf numFmtId="1" fontId="2" fillId="0" borderId="1" xfId="0" applyNumberFormat="1" applyFont="1" applyBorder="1"/>
    <xf numFmtId="0" fontId="2" fillId="0" borderId="1" xfId="0" applyFont="1" applyBorder="1" applyAlignment="1">
      <alignment horizontal="center"/>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center" wrapText="1"/>
    </xf>
    <xf numFmtId="0" fontId="2" fillId="0" borderId="3" xfId="0" applyFont="1" applyBorder="1" applyAlignment="1">
      <alignment vertical="center"/>
    </xf>
    <xf numFmtId="0" fontId="11" fillId="0" borderId="3" xfId="0" applyFont="1" applyBorder="1" applyAlignment="1">
      <alignment vertical="center"/>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6" fillId="0" borderId="1" xfId="0" applyFont="1" applyBorder="1" applyAlignment="1">
      <alignment horizontal="center"/>
    </xf>
    <xf numFmtId="14" fontId="2" fillId="0" borderId="1" xfId="0" applyNumberFormat="1" applyFont="1" applyBorder="1" applyAlignment="1">
      <alignment horizontal="center"/>
    </xf>
    <xf numFmtId="49" fontId="2" fillId="0" borderId="1" xfId="0" applyNumberFormat="1" applyFont="1" applyBorder="1" applyAlignment="1">
      <alignment horizontal="center"/>
    </xf>
    <xf numFmtId="0" fontId="2" fillId="0" borderId="1" xfId="0" applyFont="1" applyBorder="1" applyAlignment="1">
      <alignment horizontal="center" wrapText="1"/>
    </xf>
    <xf numFmtId="0" fontId="2" fillId="0" borderId="1" xfId="0" applyFont="1" applyBorder="1" applyAlignment="1">
      <alignment horizontal="center" vertical="top" wrapText="1"/>
    </xf>
    <xf numFmtId="0" fontId="2" fillId="0" borderId="1" xfId="0" applyFont="1" applyBorder="1" applyAlignment="1">
      <alignment horizontal="center" vertical="center"/>
    </xf>
    <xf numFmtId="0" fontId="2" fillId="0" borderId="1" xfId="0" applyFont="1" applyBorder="1" applyAlignment="1">
      <alignment horizontal="center" vertical="top"/>
    </xf>
    <xf numFmtId="0" fontId="6" fillId="0" borderId="1" xfId="0" applyFont="1" applyBorder="1" applyAlignment="1">
      <alignment horizontal="center" wrapText="1"/>
    </xf>
    <xf numFmtId="14" fontId="2" fillId="0" borderId="1" xfId="0" applyNumberFormat="1" applyFont="1" applyBorder="1" applyAlignment="1">
      <alignment horizontal="center" wrapText="1"/>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2" fillId="0" borderId="3" xfId="0" applyFont="1" applyBorder="1" applyAlignment="1">
      <alignment horizontal="center"/>
    </xf>
    <xf numFmtId="0" fontId="12" fillId="0" borderId="1" xfId="0" applyFont="1" applyBorder="1" applyAlignment="1">
      <alignment horizontal="center" vertical="center"/>
    </xf>
    <xf numFmtId="164" fontId="2" fillId="0" borderId="1" xfId="0" applyNumberFormat="1" applyFont="1" applyBorder="1" applyAlignment="1">
      <alignment horizontal="center"/>
    </xf>
    <xf numFmtId="1" fontId="2" fillId="0" borderId="1" xfId="0" applyNumberFormat="1" applyFont="1" applyBorder="1" applyAlignment="1">
      <alignment horizontal="center"/>
    </xf>
    <xf numFmtId="0" fontId="0" fillId="0" borderId="0" xfId="0" applyFont="1"/>
    <xf numFmtId="0" fontId="3" fillId="0" borderId="1" xfId="0" applyFont="1" applyBorder="1" applyAlignment="1">
      <alignment vertical="top" wrapText="1"/>
    </xf>
    <xf numFmtId="0" fontId="1" fillId="0" borderId="2" xfId="0" applyFont="1" applyBorder="1" applyAlignment="1">
      <alignment horizontal="left"/>
    </xf>
    <xf numFmtId="0" fontId="2" fillId="0" borderId="1" xfId="0" applyFont="1" applyBorder="1" applyAlignment="1">
      <alignment horizontal="left" vertical="top"/>
    </xf>
    <xf numFmtId="0" fontId="0" fillId="0" borderId="0" xfId="0" applyFont="1"/>
    <xf numFmtId="0" fontId="2" fillId="0" borderId="1" xfId="0" applyFont="1" applyBorder="1" applyAlignment="1">
      <alignment horizontal="left"/>
    </xf>
    <xf numFmtId="0" fontId="1" fillId="0" borderId="0" xfId="0" applyFont="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5" xfId="0" applyFont="1" applyBorder="1" applyAlignment="1">
      <alignment horizontal="left" vertical="top"/>
    </xf>
    <xf numFmtId="0" fontId="11" fillId="0" borderId="0" xfId="0" applyFont="1" applyAlignment="1">
      <alignment vertical="center"/>
    </xf>
    <xf numFmtId="0" fontId="2" fillId="0" borderId="0" xfId="0" applyFont="1"/>
    <xf numFmtId="0" fontId="12" fillId="0" borderId="0" xfId="0" applyFont="1" applyAlignment="1">
      <alignment vertical="center"/>
    </xf>
    <xf numFmtId="0" fontId="11" fillId="0" borderId="0" xfId="0" applyFont="1" applyBorder="1" applyAlignment="1">
      <alignment vertical="center"/>
    </xf>
    <xf numFmtId="0" fontId="10" fillId="0" borderId="4" xfId="0" applyFont="1" applyBorder="1" applyAlignment="1">
      <alignment vertical="center" wrapText="1"/>
    </xf>
    <xf numFmtId="0" fontId="10" fillId="0" borderId="0" xfId="0" applyFont="1" applyBorder="1" applyAlignment="1">
      <alignment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2" fillId="0" borderId="1" xfId="0" applyFont="1" applyBorder="1" applyAlignment="1">
      <alignment vertical="center"/>
    </xf>
    <xf numFmtId="0" fontId="12" fillId="0" borderId="0" xfId="0" applyFont="1" applyBorder="1" applyAlignment="1">
      <alignment vertical="center"/>
    </xf>
    <xf numFmtId="0" fontId="14" fillId="0" borderId="2" xfId="0" applyFont="1" applyBorder="1" applyAlignment="1">
      <alignment horizontal="left"/>
    </xf>
    <xf numFmtId="0" fontId="0" fillId="0" borderId="2"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7A467-597F-43D1-B3C2-EA2CCC184460}">
  <sheetPr>
    <pageSetUpPr fitToPage="1"/>
  </sheetPr>
  <dimension ref="A1:H203"/>
  <sheetViews>
    <sheetView tabSelected="1" workbookViewId="0">
      <selection activeCell="I2" sqref="I2"/>
    </sheetView>
  </sheetViews>
  <sheetFormatPr defaultRowHeight="15" x14ac:dyDescent="0.25"/>
  <cols>
    <col min="1" max="1" width="19.140625" bestFit="1" customWidth="1"/>
    <col min="2" max="2" width="35.42578125" bestFit="1" customWidth="1"/>
    <col min="3" max="3" width="12.42578125" customWidth="1"/>
    <col min="4" max="4" width="11.42578125" customWidth="1"/>
    <col min="5" max="5" width="14.140625" customWidth="1"/>
    <col min="6" max="6" width="14" customWidth="1"/>
    <col min="7" max="7" width="12.5703125" customWidth="1"/>
  </cols>
  <sheetData>
    <row r="1" spans="1:8" x14ac:dyDescent="0.25">
      <c r="A1" s="46" t="s">
        <v>734</v>
      </c>
      <c r="B1" s="46"/>
      <c r="C1" s="46"/>
      <c r="D1" s="46"/>
      <c r="E1" s="46"/>
      <c r="F1" s="46"/>
      <c r="G1" s="46"/>
      <c r="H1" s="42"/>
    </row>
    <row r="2" spans="1:8" x14ac:dyDescent="0.25">
      <c r="A2" s="46" t="s">
        <v>851</v>
      </c>
      <c r="B2" s="46"/>
      <c r="C2" s="46"/>
      <c r="D2" s="46"/>
      <c r="E2" s="46"/>
      <c r="F2" s="46"/>
      <c r="G2" s="46"/>
      <c r="H2" s="42"/>
    </row>
    <row r="3" spans="1:8" x14ac:dyDescent="0.25">
      <c r="A3" s="42"/>
      <c r="B3" s="42"/>
      <c r="C3" s="42"/>
      <c r="D3" s="42"/>
      <c r="E3" s="42"/>
      <c r="F3" s="42"/>
      <c r="G3" s="42"/>
      <c r="H3" s="42"/>
    </row>
    <row r="4" spans="1:8" x14ac:dyDescent="0.25">
      <c r="A4" s="44" t="s">
        <v>790</v>
      </c>
      <c r="B4" s="44"/>
      <c r="C4" s="44"/>
      <c r="D4" s="44"/>
      <c r="E4" s="44"/>
      <c r="F4" s="44"/>
      <c r="G4" s="44"/>
      <c r="H4" s="44"/>
    </row>
    <row r="5" spans="1:8" x14ac:dyDescent="0.25">
      <c r="A5" s="5"/>
      <c r="B5" s="5"/>
      <c r="C5" s="5"/>
      <c r="D5" s="5"/>
      <c r="E5" s="5"/>
      <c r="F5" s="2"/>
      <c r="G5" s="5"/>
      <c r="H5" s="5"/>
    </row>
    <row r="6" spans="1:8" s="1" customFormat="1" x14ac:dyDescent="0.25">
      <c r="A6" s="3" t="s">
        <v>735</v>
      </c>
      <c r="B6" s="25" t="s">
        <v>394</v>
      </c>
      <c r="C6" s="25" t="s">
        <v>741</v>
      </c>
      <c r="D6" s="25" t="s">
        <v>742</v>
      </c>
      <c r="E6" s="25" t="s">
        <v>392</v>
      </c>
      <c r="F6" s="25" t="s">
        <v>736</v>
      </c>
      <c r="G6" s="25" t="s">
        <v>737</v>
      </c>
      <c r="H6" s="25" t="s">
        <v>393</v>
      </c>
    </row>
    <row r="7" spans="1:8" x14ac:dyDescent="0.25">
      <c r="A7" s="4" t="s">
        <v>0</v>
      </c>
      <c r="B7" s="26" t="s">
        <v>196</v>
      </c>
      <c r="C7" s="19">
        <v>30</v>
      </c>
      <c r="D7" s="19">
        <v>54</v>
      </c>
      <c r="E7" s="26" t="s">
        <v>395</v>
      </c>
      <c r="F7" s="26">
        <v>24</v>
      </c>
      <c r="G7" s="26">
        <v>41.67</v>
      </c>
      <c r="H7" s="26">
        <v>60.69</v>
      </c>
    </row>
    <row r="8" spans="1:8" x14ac:dyDescent="0.25">
      <c r="A8" s="4" t="s">
        <v>1</v>
      </c>
      <c r="B8" s="26" t="s">
        <v>197</v>
      </c>
      <c r="C8" s="19">
        <v>385</v>
      </c>
      <c r="D8" s="19">
        <v>410</v>
      </c>
      <c r="E8" s="26" t="s">
        <v>395</v>
      </c>
      <c r="F8" s="26">
        <v>25</v>
      </c>
      <c r="G8" s="26">
        <v>44</v>
      </c>
      <c r="H8" s="26">
        <v>60.45</v>
      </c>
    </row>
    <row r="9" spans="1:8" x14ac:dyDescent="0.25">
      <c r="A9" s="4" t="s">
        <v>19</v>
      </c>
      <c r="B9" s="26" t="s">
        <v>198</v>
      </c>
      <c r="C9" s="19">
        <v>320</v>
      </c>
      <c r="D9" s="19">
        <v>342</v>
      </c>
      <c r="E9" s="26" t="s">
        <v>396</v>
      </c>
      <c r="F9" s="26">
        <v>22</v>
      </c>
      <c r="G9" s="26">
        <v>50</v>
      </c>
      <c r="H9" s="26">
        <v>61.67</v>
      </c>
    </row>
    <row r="10" spans="1:8" x14ac:dyDescent="0.25">
      <c r="A10" s="4" t="s">
        <v>20</v>
      </c>
      <c r="B10" s="26" t="s">
        <v>199</v>
      </c>
      <c r="C10" s="19">
        <v>704</v>
      </c>
      <c r="D10" s="19">
        <v>726</v>
      </c>
      <c r="E10" s="26" t="s">
        <v>396</v>
      </c>
      <c r="F10" s="26">
        <v>22</v>
      </c>
      <c r="G10" s="26">
        <v>50</v>
      </c>
      <c r="H10" s="26">
        <v>61.74</v>
      </c>
    </row>
    <row r="11" spans="1:8" x14ac:dyDescent="0.25">
      <c r="A11" s="4" t="s">
        <v>21</v>
      </c>
      <c r="B11" s="26" t="s">
        <v>200</v>
      </c>
      <c r="C11" s="19">
        <v>642</v>
      </c>
      <c r="D11" s="19">
        <v>664</v>
      </c>
      <c r="E11" s="26" t="s">
        <v>395</v>
      </c>
      <c r="F11" s="26">
        <v>22</v>
      </c>
      <c r="G11" s="26">
        <v>54.55</v>
      </c>
      <c r="H11" s="26">
        <v>61.32</v>
      </c>
    </row>
    <row r="12" spans="1:8" x14ac:dyDescent="0.25">
      <c r="A12" s="4" t="s">
        <v>2</v>
      </c>
      <c r="B12" s="26" t="s">
        <v>201</v>
      </c>
      <c r="C12" s="19">
        <v>1004</v>
      </c>
      <c r="D12" s="19">
        <v>1028</v>
      </c>
      <c r="E12" s="26" t="s">
        <v>395</v>
      </c>
      <c r="F12" s="26">
        <v>24</v>
      </c>
      <c r="G12" s="26">
        <v>41.67</v>
      </c>
      <c r="H12" s="26">
        <v>60.32</v>
      </c>
    </row>
    <row r="13" spans="1:8" x14ac:dyDescent="0.25">
      <c r="A13" s="4" t="s">
        <v>3</v>
      </c>
      <c r="B13" s="26" t="s">
        <v>202</v>
      </c>
      <c r="C13" s="19">
        <v>943</v>
      </c>
      <c r="D13" s="19">
        <v>965</v>
      </c>
      <c r="E13" s="26" t="s">
        <v>396</v>
      </c>
      <c r="F13" s="26">
        <v>22</v>
      </c>
      <c r="G13" s="26">
        <v>54.55</v>
      </c>
      <c r="H13" s="26">
        <v>61.56</v>
      </c>
    </row>
    <row r="14" spans="1:8" x14ac:dyDescent="0.25">
      <c r="A14" s="4" t="s">
        <v>4</v>
      </c>
      <c r="B14" s="26" t="s">
        <v>203</v>
      </c>
      <c r="C14" s="19">
        <v>1312</v>
      </c>
      <c r="D14" s="19">
        <v>1337</v>
      </c>
      <c r="E14" s="26" t="s">
        <v>396</v>
      </c>
      <c r="F14" s="26">
        <v>25</v>
      </c>
      <c r="G14" s="26">
        <v>44</v>
      </c>
      <c r="H14" s="26">
        <v>60.97</v>
      </c>
    </row>
    <row r="15" spans="1:8" x14ac:dyDescent="0.25">
      <c r="A15" s="4" t="s">
        <v>5</v>
      </c>
      <c r="B15" s="26" t="s">
        <v>204</v>
      </c>
      <c r="C15" s="19">
        <v>1242</v>
      </c>
      <c r="D15" s="19">
        <v>1264</v>
      </c>
      <c r="E15" s="26" t="s">
        <v>395</v>
      </c>
      <c r="F15" s="26">
        <v>22</v>
      </c>
      <c r="G15" s="26">
        <v>50</v>
      </c>
      <c r="H15" s="26">
        <v>61.39</v>
      </c>
    </row>
    <row r="16" spans="1:8" x14ac:dyDescent="0.25">
      <c r="A16" s="4" t="s">
        <v>6</v>
      </c>
      <c r="B16" s="26" t="s">
        <v>205</v>
      </c>
      <c r="C16" s="19">
        <v>1623</v>
      </c>
      <c r="D16" s="19">
        <v>1651</v>
      </c>
      <c r="E16" s="26" t="s">
        <v>395</v>
      </c>
      <c r="F16" s="26">
        <v>28</v>
      </c>
      <c r="G16" s="26">
        <v>32.14</v>
      </c>
      <c r="H16" s="26">
        <v>60.17</v>
      </c>
    </row>
    <row r="17" spans="1:8" x14ac:dyDescent="0.25">
      <c r="A17" s="4" t="s">
        <v>22</v>
      </c>
      <c r="B17" s="26" t="s">
        <v>206</v>
      </c>
      <c r="C17" s="19">
        <v>1573</v>
      </c>
      <c r="D17" s="19">
        <v>1595</v>
      </c>
      <c r="E17" s="26" t="s">
        <v>396</v>
      </c>
      <c r="F17" s="26">
        <v>22</v>
      </c>
      <c r="G17" s="26">
        <v>54.55</v>
      </c>
      <c r="H17" s="26">
        <v>61.64</v>
      </c>
    </row>
    <row r="18" spans="1:8" x14ac:dyDescent="0.25">
      <c r="A18" s="4" t="s">
        <v>7</v>
      </c>
      <c r="B18" s="26" t="s">
        <v>207</v>
      </c>
      <c r="C18" s="19">
        <v>1942</v>
      </c>
      <c r="D18" s="19">
        <v>1964</v>
      </c>
      <c r="E18" s="26" t="s">
        <v>396</v>
      </c>
      <c r="F18" s="26">
        <v>22</v>
      </c>
      <c r="G18" s="26">
        <v>50</v>
      </c>
      <c r="H18" s="26">
        <v>61.18</v>
      </c>
    </row>
    <row r="19" spans="1:8" x14ac:dyDescent="0.25">
      <c r="A19" s="4" t="s">
        <v>23</v>
      </c>
      <c r="B19" s="26" t="s">
        <v>208</v>
      </c>
      <c r="C19" s="19">
        <v>1875</v>
      </c>
      <c r="D19" s="19">
        <v>1897</v>
      </c>
      <c r="E19" s="26" t="s">
        <v>395</v>
      </c>
      <c r="F19" s="26">
        <v>22</v>
      </c>
      <c r="G19" s="26">
        <v>50</v>
      </c>
      <c r="H19" s="26">
        <v>61.73</v>
      </c>
    </row>
    <row r="20" spans="1:8" x14ac:dyDescent="0.25">
      <c r="A20" s="4" t="s">
        <v>24</v>
      </c>
      <c r="B20" s="26" t="s">
        <v>209</v>
      </c>
      <c r="C20" s="19">
        <v>2247</v>
      </c>
      <c r="D20" s="19">
        <v>2269</v>
      </c>
      <c r="E20" s="26" t="s">
        <v>395</v>
      </c>
      <c r="F20" s="26">
        <v>22</v>
      </c>
      <c r="G20" s="26">
        <v>45.45</v>
      </c>
      <c r="H20" s="26">
        <v>60.95</v>
      </c>
    </row>
    <row r="21" spans="1:8" x14ac:dyDescent="0.25">
      <c r="A21" s="4" t="s">
        <v>25</v>
      </c>
      <c r="B21" s="26" t="s">
        <v>210</v>
      </c>
      <c r="C21" s="19">
        <v>2181</v>
      </c>
      <c r="D21" s="19">
        <v>2205</v>
      </c>
      <c r="E21" s="26" t="s">
        <v>396</v>
      </c>
      <c r="F21" s="26">
        <v>24</v>
      </c>
      <c r="G21" s="26">
        <v>45.83</v>
      </c>
      <c r="H21" s="26">
        <v>61</v>
      </c>
    </row>
    <row r="22" spans="1:8" x14ac:dyDescent="0.25">
      <c r="A22" s="4" t="s">
        <v>26</v>
      </c>
      <c r="B22" s="26" t="s">
        <v>211</v>
      </c>
      <c r="C22" s="19">
        <v>2568</v>
      </c>
      <c r="D22" s="19">
        <v>2592</v>
      </c>
      <c r="E22" s="26" t="s">
        <v>396</v>
      </c>
      <c r="F22" s="26">
        <v>24</v>
      </c>
      <c r="G22" s="26">
        <v>45.83</v>
      </c>
      <c r="H22" s="26">
        <v>60.56</v>
      </c>
    </row>
    <row r="23" spans="1:8" x14ac:dyDescent="0.25">
      <c r="A23" s="4" t="s">
        <v>27</v>
      </c>
      <c r="B23" s="26" t="s">
        <v>212</v>
      </c>
      <c r="C23" s="19">
        <v>2505</v>
      </c>
      <c r="D23" s="19">
        <v>2529</v>
      </c>
      <c r="E23" s="26" t="s">
        <v>395</v>
      </c>
      <c r="F23" s="26">
        <v>24</v>
      </c>
      <c r="G23" s="26">
        <v>45.83</v>
      </c>
      <c r="H23" s="26">
        <v>61.18</v>
      </c>
    </row>
    <row r="24" spans="1:8" x14ac:dyDescent="0.25">
      <c r="A24" s="4" t="s">
        <v>28</v>
      </c>
      <c r="B24" s="26" t="s">
        <v>213</v>
      </c>
      <c r="C24" s="19">
        <v>2882</v>
      </c>
      <c r="D24" s="19">
        <v>2904</v>
      </c>
      <c r="E24" s="26" t="s">
        <v>395</v>
      </c>
      <c r="F24" s="26">
        <v>22</v>
      </c>
      <c r="G24" s="26">
        <v>50</v>
      </c>
      <c r="H24" s="26">
        <v>61.71</v>
      </c>
    </row>
    <row r="25" spans="1:8" x14ac:dyDescent="0.25">
      <c r="A25" s="4" t="s">
        <v>29</v>
      </c>
      <c r="B25" s="26" t="s">
        <v>214</v>
      </c>
      <c r="C25" s="19">
        <v>2826</v>
      </c>
      <c r="D25" s="19">
        <v>2850</v>
      </c>
      <c r="E25" s="26" t="s">
        <v>396</v>
      </c>
      <c r="F25" s="26">
        <v>24</v>
      </c>
      <c r="G25" s="26">
        <v>45.83</v>
      </c>
      <c r="H25" s="26">
        <v>61.12</v>
      </c>
    </row>
    <row r="26" spans="1:8" x14ac:dyDescent="0.25">
      <c r="A26" s="4" t="s">
        <v>30</v>
      </c>
      <c r="B26" s="26" t="s">
        <v>215</v>
      </c>
      <c r="C26" s="19">
        <v>3183</v>
      </c>
      <c r="D26" s="19">
        <v>3210</v>
      </c>
      <c r="E26" s="26" t="s">
        <v>396</v>
      </c>
      <c r="F26" s="26">
        <v>27</v>
      </c>
      <c r="G26" s="26">
        <v>37.04</v>
      </c>
      <c r="H26" s="26">
        <v>60.31</v>
      </c>
    </row>
    <row r="27" spans="1:8" x14ac:dyDescent="0.25">
      <c r="A27" s="4" t="s">
        <v>31</v>
      </c>
      <c r="B27" s="26" t="s">
        <v>216</v>
      </c>
      <c r="C27" s="19">
        <v>3144</v>
      </c>
      <c r="D27" s="19">
        <v>3166</v>
      </c>
      <c r="E27" s="26" t="s">
        <v>395</v>
      </c>
      <c r="F27" s="26">
        <v>22</v>
      </c>
      <c r="G27" s="26">
        <v>50</v>
      </c>
      <c r="H27" s="26">
        <v>61.66</v>
      </c>
    </row>
    <row r="28" spans="1:8" x14ac:dyDescent="0.25">
      <c r="A28" s="4" t="s">
        <v>8</v>
      </c>
      <c r="B28" s="26" t="s">
        <v>217</v>
      </c>
      <c r="C28" s="19">
        <v>3507</v>
      </c>
      <c r="D28" s="19">
        <v>3531</v>
      </c>
      <c r="E28" s="26" t="s">
        <v>395</v>
      </c>
      <c r="F28" s="26">
        <v>24</v>
      </c>
      <c r="G28" s="26">
        <v>41.67</v>
      </c>
      <c r="H28" s="26">
        <v>61.35</v>
      </c>
    </row>
    <row r="29" spans="1:8" x14ac:dyDescent="0.25">
      <c r="A29" s="4" t="s">
        <v>32</v>
      </c>
      <c r="B29" s="26" t="s">
        <v>218</v>
      </c>
      <c r="C29" s="19">
        <v>3460</v>
      </c>
      <c r="D29" s="19">
        <v>3482</v>
      </c>
      <c r="E29" s="26" t="s">
        <v>396</v>
      </c>
      <c r="F29" s="26">
        <v>22</v>
      </c>
      <c r="G29" s="26">
        <v>50</v>
      </c>
      <c r="H29" s="26">
        <v>61.08</v>
      </c>
    </row>
    <row r="30" spans="1:8" x14ac:dyDescent="0.25">
      <c r="A30" s="4" t="s">
        <v>9</v>
      </c>
      <c r="B30" s="26" t="s">
        <v>219</v>
      </c>
      <c r="C30" s="19">
        <v>3826</v>
      </c>
      <c r="D30" s="19">
        <v>3853</v>
      </c>
      <c r="E30" s="26" t="s">
        <v>396</v>
      </c>
      <c r="F30" s="26">
        <v>27</v>
      </c>
      <c r="G30" s="26">
        <v>33.33</v>
      </c>
      <c r="H30" s="26">
        <v>60.36</v>
      </c>
    </row>
    <row r="31" spans="1:8" x14ac:dyDescent="0.25">
      <c r="A31" s="4" t="s">
        <v>33</v>
      </c>
      <c r="B31" s="26" t="s">
        <v>220</v>
      </c>
      <c r="C31" s="19">
        <v>3771</v>
      </c>
      <c r="D31" s="19">
        <v>3795</v>
      </c>
      <c r="E31" s="26" t="s">
        <v>395</v>
      </c>
      <c r="F31" s="26">
        <v>24</v>
      </c>
      <c r="G31" s="26">
        <v>41.67</v>
      </c>
      <c r="H31" s="26">
        <v>60.56</v>
      </c>
    </row>
    <row r="32" spans="1:8" x14ac:dyDescent="0.25">
      <c r="A32" s="4" t="s">
        <v>10</v>
      </c>
      <c r="B32" s="26" t="s">
        <v>221</v>
      </c>
      <c r="C32" s="19">
        <v>4142</v>
      </c>
      <c r="D32" s="19">
        <v>4164</v>
      </c>
      <c r="E32" s="26" t="s">
        <v>395</v>
      </c>
      <c r="F32" s="26">
        <v>22</v>
      </c>
      <c r="G32" s="26">
        <v>45.45</v>
      </c>
      <c r="H32" s="26">
        <v>60.36</v>
      </c>
    </row>
    <row r="33" spans="1:8" x14ac:dyDescent="0.25">
      <c r="A33" s="4" t="s">
        <v>34</v>
      </c>
      <c r="B33" s="26" t="s">
        <v>222</v>
      </c>
      <c r="C33" s="19">
        <v>4054</v>
      </c>
      <c r="D33" s="19">
        <v>4077</v>
      </c>
      <c r="E33" s="26" t="s">
        <v>396</v>
      </c>
      <c r="F33" s="26">
        <v>23</v>
      </c>
      <c r="G33" s="26">
        <v>47.83</v>
      </c>
      <c r="H33" s="26">
        <v>60.62</v>
      </c>
    </row>
    <row r="34" spans="1:8" x14ac:dyDescent="0.25">
      <c r="A34" s="4" t="s">
        <v>35</v>
      </c>
      <c r="B34" s="26" t="s">
        <v>223</v>
      </c>
      <c r="C34" s="19">
        <v>4428</v>
      </c>
      <c r="D34" s="19">
        <v>4450</v>
      </c>
      <c r="E34" s="26" t="s">
        <v>396</v>
      </c>
      <c r="F34" s="26">
        <v>22</v>
      </c>
      <c r="G34" s="26">
        <v>45.45</v>
      </c>
      <c r="H34" s="26">
        <v>60.42</v>
      </c>
    </row>
    <row r="35" spans="1:8" x14ac:dyDescent="0.25">
      <c r="A35" s="4" t="s">
        <v>11</v>
      </c>
      <c r="B35" s="26" t="s">
        <v>224</v>
      </c>
      <c r="C35" s="19">
        <v>4294</v>
      </c>
      <c r="D35" s="19">
        <v>4321</v>
      </c>
      <c r="E35" s="26" t="s">
        <v>395</v>
      </c>
      <c r="F35" s="26">
        <v>27</v>
      </c>
      <c r="G35" s="26">
        <v>37.04</v>
      </c>
      <c r="H35" s="26">
        <v>61.32</v>
      </c>
    </row>
    <row r="36" spans="1:8" x14ac:dyDescent="0.25">
      <c r="A36" s="4" t="s">
        <v>36</v>
      </c>
      <c r="B36" s="26" t="s">
        <v>225</v>
      </c>
      <c r="C36" s="19">
        <v>4674</v>
      </c>
      <c r="D36" s="19">
        <v>4696</v>
      </c>
      <c r="E36" s="26" t="s">
        <v>395</v>
      </c>
      <c r="F36" s="26">
        <v>22</v>
      </c>
      <c r="G36" s="26">
        <v>45.45</v>
      </c>
      <c r="H36" s="26">
        <v>60.16</v>
      </c>
    </row>
    <row r="37" spans="1:8" x14ac:dyDescent="0.25">
      <c r="A37" s="4" t="s">
        <v>37</v>
      </c>
      <c r="B37" s="26" t="s">
        <v>226</v>
      </c>
      <c r="C37" s="19">
        <v>4636</v>
      </c>
      <c r="D37" s="19">
        <v>4658</v>
      </c>
      <c r="E37" s="26" t="s">
        <v>396</v>
      </c>
      <c r="F37" s="26">
        <v>22</v>
      </c>
      <c r="G37" s="26">
        <v>45.45</v>
      </c>
      <c r="H37" s="26">
        <v>60.82</v>
      </c>
    </row>
    <row r="38" spans="1:8" x14ac:dyDescent="0.25">
      <c r="A38" s="4" t="s">
        <v>38</v>
      </c>
      <c r="B38" s="26" t="s">
        <v>227</v>
      </c>
      <c r="C38" s="19">
        <v>4995</v>
      </c>
      <c r="D38" s="19">
        <v>5017</v>
      </c>
      <c r="E38" s="26" t="s">
        <v>396</v>
      </c>
      <c r="F38" s="26">
        <v>22</v>
      </c>
      <c r="G38" s="26">
        <v>50</v>
      </c>
      <c r="H38" s="26">
        <v>61.32</v>
      </c>
    </row>
    <row r="39" spans="1:8" x14ac:dyDescent="0.25">
      <c r="A39" s="4" t="s">
        <v>39</v>
      </c>
      <c r="B39" s="26" t="s">
        <v>228</v>
      </c>
      <c r="C39" s="19">
        <v>4939</v>
      </c>
      <c r="D39" s="19">
        <v>4966</v>
      </c>
      <c r="E39" s="26" t="s">
        <v>395</v>
      </c>
      <c r="F39" s="26">
        <v>27</v>
      </c>
      <c r="G39" s="26">
        <v>40.74</v>
      </c>
      <c r="H39" s="26">
        <v>60.69</v>
      </c>
    </row>
    <row r="40" spans="1:8" x14ac:dyDescent="0.25">
      <c r="A40" s="4" t="s">
        <v>40</v>
      </c>
      <c r="B40" s="26" t="s">
        <v>229</v>
      </c>
      <c r="C40" s="19">
        <v>5296</v>
      </c>
      <c r="D40" s="19">
        <v>5321</v>
      </c>
      <c r="E40" s="26" t="s">
        <v>395</v>
      </c>
      <c r="F40" s="26">
        <v>25</v>
      </c>
      <c r="G40" s="26">
        <v>36</v>
      </c>
      <c r="H40" s="26">
        <v>60.11</v>
      </c>
    </row>
    <row r="41" spans="1:8" x14ac:dyDescent="0.25">
      <c r="A41" s="4" t="s">
        <v>41</v>
      </c>
      <c r="B41" s="26" t="s">
        <v>230</v>
      </c>
      <c r="C41" s="19">
        <v>5230</v>
      </c>
      <c r="D41" s="19">
        <v>5259</v>
      </c>
      <c r="E41" s="26" t="s">
        <v>396</v>
      </c>
      <c r="F41" s="26">
        <v>29</v>
      </c>
      <c r="G41" s="26">
        <v>34.479999999999997</v>
      </c>
      <c r="H41" s="26">
        <v>60.69</v>
      </c>
    </row>
    <row r="42" spans="1:8" x14ac:dyDescent="0.25">
      <c r="A42" s="4" t="s">
        <v>42</v>
      </c>
      <c r="B42" s="26" t="s">
        <v>231</v>
      </c>
      <c r="C42" s="19">
        <v>5620</v>
      </c>
      <c r="D42" s="19">
        <v>5644</v>
      </c>
      <c r="E42" s="26" t="s">
        <v>396</v>
      </c>
      <c r="F42" s="26">
        <v>24</v>
      </c>
      <c r="G42" s="26">
        <v>45.83</v>
      </c>
      <c r="H42" s="26">
        <v>61.51</v>
      </c>
    </row>
    <row r="43" spans="1:8" x14ac:dyDescent="0.25">
      <c r="A43" s="4" t="s">
        <v>43</v>
      </c>
      <c r="B43" s="26" t="s">
        <v>232</v>
      </c>
      <c r="C43" s="19">
        <v>5563</v>
      </c>
      <c r="D43" s="19">
        <v>5586</v>
      </c>
      <c r="E43" s="26" t="s">
        <v>395</v>
      </c>
      <c r="F43" s="26">
        <v>23</v>
      </c>
      <c r="G43" s="26">
        <v>47.83</v>
      </c>
      <c r="H43" s="26">
        <v>61.18</v>
      </c>
    </row>
    <row r="44" spans="1:8" x14ac:dyDescent="0.25">
      <c r="A44" s="4" t="s">
        <v>44</v>
      </c>
      <c r="B44" s="26" t="s">
        <v>233</v>
      </c>
      <c r="C44" s="19">
        <v>5932</v>
      </c>
      <c r="D44" s="19">
        <v>5957</v>
      </c>
      <c r="E44" s="26" t="s">
        <v>395</v>
      </c>
      <c r="F44" s="26">
        <v>25</v>
      </c>
      <c r="G44" s="26">
        <v>40</v>
      </c>
      <c r="H44" s="26">
        <v>60.4</v>
      </c>
    </row>
    <row r="45" spans="1:8" x14ac:dyDescent="0.25">
      <c r="A45" s="4" t="s">
        <v>45</v>
      </c>
      <c r="B45" s="26" t="s">
        <v>234</v>
      </c>
      <c r="C45" s="19">
        <v>5867</v>
      </c>
      <c r="D45" s="19">
        <v>5894</v>
      </c>
      <c r="E45" s="26" t="s">
        <v>396</v>
      </c>
      <c r="F45" s="26">
        <v>27</v>
      </c>
      <c r="G45" s="26">
        <v>33.33</v>
      </c>
      <c r="H45" s="26">
        <v>60.68</v>
      </c>
    </row>
    <row r="46" spans="1:8" x14ac:dyDescent="0.25">
      <c r="A46" s="4" t="s">
        <v>46</v>
      </c>
      <c r="B46" s="26" t="s">
        <v>235</v>
      </c>
      <c r="C46" s="19">
        <v>6247</v>
      </c>
      <c r="D46" s="19">
        <v>6272</v>
      </c>
      <c r="E46" s="26" t="s">
        <v>396</v>
      </c>
      <c r="F46" s="26">
        <v>25</v>
      </c>
      <c r="G46" s="26">
        <v>36</v>
      </c>
      <c r="H46" s="26">
        <v>60.28</v>
      </c>
    </row>
    <row r="47" spans="1:8" x14ac:dyDescent="0.25">
      <c r="A47" s="4" t="s">
        <v>47</v>
      </c>
      <c r="B47" s="26" t="s">
        <v>236</v>
      </c>
      <c r="C47" s="19">
        <v>6167</v>
      </c>
      <c r="D47" s="19">
        <v>6196</v>
      </c>
      <c r="E47" s="26" t="s">
        <v>395</v>
      </c>
      <c r="F47" s="26">
        <v>29</v>
      </c>
      <c r="G47" s="26">
        <v>37.93</v>
      </c>
      <c r="H47" s="26">
        <v>61.49</v>
      </c>
    </row>
    <row r="48" spans="1:8" x14ac:dyDescent="0.25">
      <c r="A48" s="4" t="s">
        <v>48</v>
      </c>
      <c r="B48" s="26" t="s">
        <v>237</v>
      </c>
      <c r="C48" s="19">
        <v>6528</v>
      </c>
      <c r="D48" s="19">
        <v>6550</v>
      </c>
      <c r="E48" s="26" t="s">
        <v>395</v>
      </c>
      <c r="F48" s="26">
        <v>22</v>
      </c>
      <c r="G48" s="26">
        <v>50</v>
      </c>
      <c r="H48" s="26">
        <v>60.83</v>
      </c>
    </row>
    <row r="49" spans="1:8" x14ac:dyDescent="0.25">
      <c r="A49" s="4" t="s">
        <v>12</v>
      </c>
      <c r="B49" s="26" t="s">
        <v>238</v>
      </c>
      <c r="C49" s="19">
        <v>6466</v>
      </c>
      <c r="D49" s="19">
        <v>6495</v>
      </c>
      <c r="E49" s="26" t="s">
        <v>396</v>
      </c>
      <c r="F49" s="26">
        <v>29</v>
      </c>
      <c r="G49" s="26">
        <v>37.93</v>
      </c>
      <c r="H49" s="26">
        <v>61.25</v>
      </c>
    </row>
    <row r="50" spans="1:8" x14ac:dyDescent="0.25">
      <c r="A50" s="4" t="s">
        <v>49</v>
      </c>
      <c r="B50" s="26" t="s">
        <v>239</v>
      </c>
      <c r="C50" s="19">
        <v>6846</v>
      </c>
      <c r="D50" s="19">
        <v>6873</v>
      </c>
      <c r="E50" s="26" t="s">
        <v>396</v>
      </c>
      <c r="F50" s="26">
        <v>27</v>
      </c>
      <c r="G50" s="26">
        <v>40.74</v>
      </c>
      <c r="H50" s="26">
        <v>60.73</v>
      </c>
    </row>
    <row r="51" spans="1:8" x14ac:dyDescent="0.25">
      <c r="A51" s="4" t="s">
        <v>50</v>
      </c>
      <c r="B51" s="26" t="s">
        <v>240</v>
      </c>
      <c r="C51" s="19">
        <v>6718</v>
      </c>
      <c r="D51" s="19">
        <v>6745</v>
      </c>
      <c r="E51" s="26" t="s">
        <v>395</v>
      </c>
      <c r="F51" s="26">
        <v>27</v>
      </c>
      <c r="G51" s="26">
        <v>37.04</v>
      </c>
      <c r="H51" s="26">
        <v>60.26</v>
      </c>
    </row>
    <row r="52" spans="1:8" x14ac:dyDescent="0.25">
      <c r="A52" s="4" t="s">
        <v>51</v>
      </c>
      <c r="B52" s="26" t="s">
        <v>241</v>
      </c>
      <c r="C52" s="19">
        <v>7092</v>
      </c>
      <c r="D52" s="19">
        <v>7117</v>
      </c>
      <c r="E52" s="26" t="s">
        <v>395</v>
      </c>
      <c r="F52" s="26">
        <v>25</v>
      </c>
      <c r="G52" s="26">
        <v>44</v>
      </c>
      <c r="H52" s="26">
        <v>60.57</v>
      </c>
    </row>
    <row r="53" spans="1:8" x14ac:dyDescent="0.25">
      <c r="A53" s="4" t="s">
        <v>52</v>
      </c>
      <c r="B53" s="26" t="s">
        <v>242</v>
      </c>
      <c r="C53" s="19">
        <v>7035</v>
      </c>
      <c r="D53" s="19">
        <v>7058</v>
      </c>
      <c r="E53" s="26" t="s">
        <v>396</v>
      </c>
      <c r="F53" s="26">
        <v>23</v>
      </c>
      <c r="G53" s="26">
        <v>47.83</v>
      </c>
      <c r="H53" s="26">
        <v>60.37</v>
      </c>
    </row>
    <row r="54" spans="1:8" x14ac:dyDescent="0.25">
      <c r="A54" s="4" t="s">
        <v>53</v>
      </c>
      <c r="B54" s="26" t="s">
        <v>243</v>
      </c>
      <c r="C54" s="19">
        <v>7389</v>
      </c>
      <c r="D54" s="19">
        <v>7415</v>
      </c>
      <c r="E54" s="26" t="s">
        <v>396</v>
      </c>
      <c r="F54" s="26">
        <v>26</v>
      </c>
      <c r="G54" s="26">
        <v>42.31</v>
      </c>
      <c r="H54" s="26">
        <v>61.19</v>
      </c>
    </row>
    <row r="55" spans="1:8" x14ac:dyDescent="0.25">
      <c r="A55" s="4" t="s">
        <v>54</v>
      </c>
      <c r="B55" s="26" t="s">
        <v>244</v>
      </c>
      <c r="C55" s="19">
        <v>7305</v>
      </c>
      <c r="D55" s="19">
        <v>7332</v>
      </c>
      <c r="E55" s="26" t="s">
        <v>395</v>
      </c>
      <c r="F55" s="26">
        <v>27</v>
      </c>
      <c r="G55" s="26">
        <v>33.33</v>
      </c>
      <c r="H55" s="26">
        <v>60.73</v>
      </c>
    </row>
    <row r="56" spans="1:8" x14ac:dyDescent="0.25">
      <c r="A56" s="4" t="s">
        <v>13</v>
      </c>
      <c r="B56" s="26" t="s">
        <v>245</v>
      </c>
      <c r="C56" s="19">
        <v>7671</v>
      </c>
      <c r="D56" s="19">
        <v>7694</v>
      </c>
      <c r="E56" s="26" t="s">
        <v>395</v>
      </c>
      <c r="F56" s="26">
        <v>23</v>
      </c>
      <c r="G56" s="26">
        <v>47.83</v>
      </c>
      <c r="H56" s="26">
        <v>61.3</v>
      </c>
    </row>
    <row r="57" spans="1:8" x14ac:dyDescent="0.25">
      <c r="A57" s="4" t="s">
        <v>55</v>
      </c>
      <c r="B57" s="26" t="s">
        <v>246</v>
      </c>
      <c r="C57" s="19">
        <v>7626</v>
      </c>
      <c r="D57" s="19">
        <v>7651</v>
      </c>
      <c r="E57" s="26" t="s">
        <v>396</v>
      </c>
      <c r="F57" s="26">
        <v>25</v>
      </c>
      <c r="G57" s="26">
        <v>40</v>
      </c>
      <c r="H57" s="26">
        <v>60.28</v>
      </c>
    </row>
    <row r="58" spans="1:8" x14ac:dyDescent="0.25">
      <c r="A58" s="4" t="s">
        <v>56</v>
      </c>
      <c r="B58" s="26" t="s">
        <v>247</v>
      </c>
      <c r="C58" s="19">
        <v>7997</v>
      </c>
      <c r="D58" s="19">
        <v>8019</v>
      </c>
      <c r="E58" s="26" t="s">
        <v>396</v>
      </c>
      <c r="F58" s="26">
        <v>22</v>
      </c>
      <c r="G58" s="26">
        <v>50</v>
      </c>
      <c r="H58" s="26">
        <v>60.42</v>
      </c>
    </row>
    <row r="59" spans="1:8" x14ac:dyDescent="0.25">
      <c r="A59" s="4" t="s">
        <v>57</v>
      </c>
      <c r="B59" s="26" t="s">
        <v>248</v>
      </c>
      <c r="C59" s="19">
        <v>7943</v>
      </c>
      <c r="D59" s="19">
        <v>7968</v>
      </c>
      <c r="E59" s="26" t="s">
        <v>395</v>
      </c>
      <c r="F59" s="26">
        <v>25</v>
      </c>
      <c r="G59" s="26">
        <v>44</v>
      </c>
      <c r="H59" s="26">
        <v>60.8</v>
      </c>
    </row>
    <row r="60" spans="1:8" x14ac:dyDescent="0.25">
      <c r="A60" s="4" t="s">
        <v>58</v>
      </c>
      <c r="B60" s="26" t="s">
        <v>249</v>
      </c>
      <c r="C60" s="19">
        <v>8319</v>
      </c>
      <c r="D60" s="19">
        <v>8341</v>
      </c>
      <c r="E60" s="26" t="s">
        <v>395</v>
      </c>
      <c r="F60" s="26">
        <v>22</v>
      </c>
      <c r="G60" s="26">
        <v>50</v>
      </c>
      <c r="H60" s="26">
        <v>61.13</v>
      </c>
    </row>
    <row r="61" spans="1:8" x14ac:dyDescent="0.25">
      <c r="A61" s="4" t="s">
        <v>59</v>
      </c>
      <c r="B61" s="26" t="s">
        <v>250</v>
      </c>
      <c r="C61" s="19">
        <v>8249</v>
      </c>
      <c r="D61" s="19">
        <v>8275</v>
      </c>
      <c r="E61" s="26" t="s">
        <v>396</v>
      </c>
      <c r="F61" s="26">
        <v>26</v>
      </c>
      <c r="G61" s="26">
        <v>38.46</v>
      </c>
      <c r="H61" s="26">
        <v>60.13</v>
      </c>
    </row>
    <row r="62" spans="1:8" x14ac:dyDescent="0.25">
      <c r="A62" s="4" t="s">
        <v>60</v>
      </c>
      <c r="B62" s="26" t="s">
        <v>251</v>
      </c>
      <c r="C62" s="19">
        <v>8635</v>
      </c>
      <c r="D62" s="19">
        <v>8661</v>
      </c>
      <c r="E62" s="26" t="s">
        <v>396</v>
      </c>
      <c r="F62" s="26">
        <v>26</v>
      </c>
      <c r="G62" s="26">
        <v>38.46</v>
      </c>
      <c r="H62" s="26">
        <v>60.91</v>
      </c>
    </row>
    <row r="63" spans="1:8" x14ac:dyDescent="0.25">
      <c r="A63" s="4" t="s">
        <v>61</v>
      </c>
      <c r="B63" s="26" t="s">
        <v>252</v>
      </c>
      <c r="C63" s="19">
        <v>8595</v>
      </c>
      <c r="D63" s="19">
        <v>8619</v>
      </c>
      <c r="E63" s="26" t="s">
        <v>395</v>
      </c>
      <c r="F63" s="26">
        <v>24</v>
      </c>
      <c r="G63" s="26">
        <v>41.67</v>
      </c>
      <c r="H63" s="26">
        <v>61.39</v>
      </c>
    </row>
    <row r="64" spans="1:8" x14ac:dyDescent="0.25">
      <c r="A64" s="4" t="s">
        <v>62</v>
      </c>
      <c r="B64" s="26" t="s">
        <v>253</v>
      </c>
      <c r="C64" s="19">
        <v>8954</v>
      </c>
      <c r="D64" s="19">
        <v>8983</v>
      </c>
      <c r="E64" s="26" t="s">
        <v>395</v>
      </c>
      <c r="F64" s="26">
        <v>29</v>
      </c>
      <c r="G64" s="26">
        <v>34.479999999999997</v>
      </c>
      <c r="H64" s="26">
        <v>60.69</v>
      </c>
    </row>
    <row r="65" spans="1:8" x14ac:dyDescent="0.25">
      <c r="A65" s="4" t="s">
        <v>63</v>
      </c>
      <c r="B65" s="26" t="s">
        <v>254</v>
      </c>
      <c r="C65" s="19">
        <v>8888</v>
      </c>
      <c r="D65" s="19">
        <v>8913</v>
      </c>
      <c r="E65" s="26" t="s">
        <v>396</v>
      </c>
      <c r="F65" s="26">
        <v>25</v>
      </c>
      <c r="G65" s="26">
        <v>40</v>
      </c>
      <c r="H65" s="26">
        <v>61.19</v>
      </c>
    </row>
    <row r="66" spans="1:8" x14ac:dyDescent="0.25">
      <c r="A66" s="4" t="s">
        <v>64</v>
      </c>
      <c r="B66" s="26" t="s">
        <v>255</v>
      </c>
      <c r="C66" s="19">
        <v>9245</v>
      </c>
      <c r="D66" s="19">
        <v>9271</v>
      </c>
      <c r="E66" s="26" t="s">
        <v>396</v>
      </c>
      <c r="F66" s="26">
        <v>26</v>
      </c>
      <c r="G66" s="26">
        <v>42.31</v>
      </c>
      <c r="H66" s="26">
        <v>60.3</v>
      </c>
    </row>
    <row r="67" spans="1:8" x14ac:dyDescent="0.25">
      <c r="A67" s="4" t="s">
        <v>65</v>
      </c>
      <c r="B67" s="26" t="s">
        <v>256</v>
      </c>
      <c r="C67" s="19">
        <v>9204</v>
      </c>
      <c r="D67" s="19">
        <v>9226</v>
      </c>
      <c r="E67" s="26" t="s">
        <v>395</v>
      </c>
      <c r="F67" s="26">
        <v>22</v>
      </c>
      <c r="G67" s="26">
        <v>54.55</v>
      </c>
      <c r="H67" s="26">
        <v>62.03</v>
      </c>
    </row>
    <row r="68" spans="1:8" x14ac:dyDescent="0.25">
      <c r="A68" s="4" t="s">
        <v>66</v>
      </c>
      <c r="B68" s="26" t="s">
        <v>257</v>
      </c>
      <c r="C68" s="19">
        <v>9557</v>
      </c>
      <c r="D68" s="19">
        <v>9585</v>
      </c>
      <c r="E68" s="26" t="s">
        <v>395</v>
      </c>
      <c r="F68" s="26">
        <v>28</v>
      </c>
      <c r="G68" s="26">
        <v>35.71</v>
      </c>
      <c r="H68" s="26">
        <v>60.69</v>
      </c>
    </row>
    <row r="69" spans="1:8" x14ac:dyDescent="0.25">
      <c r="A69" s="4" t="s">
        <v>67</v>
      </c>
      <c r="B69" s="26" t="s">
        <v>258</v>
      </c>
      <c r="C69" s="19">
        <v>9477</v>
      </c>
      <c r="D69" s="19">
        <v>9502</v>
      </c>
      <c r="E69" s="26" t="s">
        <v>396</v>
      </c>
      <c r="F69" s="26">
        <v>25</v>
      </c>
      <c r="G69" s="26">
        <v>44</v>
      </c>
      <c r="H69" s="26">
        <v>61.09</v>
      </c>
    </row>
    <row r="70" spans="1:8" x14ac:dyDescent="0.25">
      <c r="A70" s="4" t="s">
        <v>68</v>
      </c>
      <c r="B70" s="26" t="s">
        <v>259</v>
      </c>
      <c r="C70" s="19">
        <v>9834</v>
      </c>
      <c r="D70" s="19">
        <v>9858</v>
      </c>
      <c r="E70" s="26" t="s">
        <v>396</v>
      </c>
      <c r="F70" s="26">
        <v>24</v>
      </c>
      <c r="G70" s="26">
        <v>41.67</v>
      </c>
      <c r="H70" s="26">
        <v>60.56</v>
      </c>
    </row>
    <row r="71" spans="1:8" x14ac:dyDescent="0.25">
      <c r="A71" s="4" t="s">
        <v>69</v>
      </c>
      <c r="B71" s="26" t="s">
        <v>260</v>
      </c>
      <c r="C71" s="19">
        <v>9784</v>
      </c>
      <c r="D71" s="19">
        <v>9806</v>
      </c>
      <c r="E71" s="26" t="s">
        <v>395</v>
      </c>
      <c r="F71" s="26">
        <v>22</v>
      </c>
      <c r="G71" s="26">
        <v>45.45</v>
      </c>
      <c r="H71" s="26">
        <v>61.58</v>
      </c>
    </row>
    <row r="72" spans="1:8" x14ac:dyDescent="0.25">
      <c r="A72" s="4" t="s">
        <v>70</v>
      </c>
      <c r="B72" s="26" t="s">
        <v>261</v>
      </c>
      <c r="C72" s="19">
        <v>10146</v>
      </c>
      <c r="D72" s="19">
        <v>10171</v>
      </c>
      <c r="E72" s="26" t="s">
        <v>395</v>
      </c>
      <c r="F72" s="26">
        <v>25</v>
      </c>
      <c r="G72" s="26">
        <v>44</v>
      </c>
      <c r="H72" s="26">
        <v>61.08</v>
      </c>
    </row>
    <row r="73" spans="1:8" x14ac:dyDescent="0.25">
      <c r="A73" s="4" t="s">
        <v>14</v>
      </c>
      <c r="B73" s="26" t="s">
        <v>262</v>
      </c>
      <c r="C73" s="19">
        <v>10076</v>
      </c>
      <c r="D73" s="19">
        <v>10099</v>
      </c>
      <c r="E73" s="26" t="s">
        <v>396</v>
      </c>
      <c r="F73" s="26">
        <v>23</v>
      </c>
      <c r="G73" s="26">
        <v>47.83</v>
      </c>
      <c r="H73" s="26">
        <v>61.02</v>
      </c>
    </row>
    <row r="74" spans="1:8" x14ac:dyDescent="0.25">
      <c r="A74" s="4" t="s">
        <v>71</v>
      </c>
      <c r="B74" s="26" t="s">
        <v>263</v>
      </c>
      <c r="C74" s="19">
        <v>10437</v>
      </c>
      <c r="D74" s="19">
        <v>10459</v>
      </c>
      <c r="E74" s="26" t="s">
        <v>396</v>
      </c>
      <c r="F74" s="26">
        <v>22</v>
      </c>
      <c r="G74" s="26">
        <v>45.45</v>
      </c>
      <c r="H74" s="26">
        <v>60.03</v>
      </c>
    </row>
    <row r="75" spans="1:8" x14ac:dyDescent="0.25">
      <c r="A75" s="4" t="s">
        <v>72</v>
      </c>
      <c r="B75" s="26" t="s">
        <v>264</v>
      </c>
      <c r="C75" s="19">
        <v>10362</v>
      </c>
      <c r="D75" s="19">
        <v>10384</v>
      </c>
      <c r="E75" s="26" t="s">
        <v>395</v>
      </c>
      <c r="F75" s="26">
        <v>22</v>
      </c>
      <c r="G75" s="26">
        <v>50</v>
      </c>
      <c r="H75" s="26">
        <v>61.39</v>
      </c>
    </row>
    <row r="76" spans="1:8" x14ac:dyDescent="0.25">
      <c r="A76" s="4" t="s">
        <v>15</v>
      </c>
      <c r="B76" s="26" t="s">
        <v>265</v>
      </c>
      <c r="C76" s="19">
        <v>10737</v>
      </c>
      <c r="D76" s="19">
        <v>10763</v>
      </c>
      <c r="E76" s="26" t="s">
        <v>395</v>
      </c>
      <c r="F76" s="26">
        <v>26</v>
      </c>
      <c r="G76" s="26">
        <v>38.46</v>
      </c>
      <c r="H76" s="26">
        <v>60.69</v>
      </c>
    </row>
    <row r="77" spans="1:8" x14ac:dyDescent="0.25">
      <c r="A77" s="4" t="s">
        <v>73</v>
      </c>
      <c r="B77" s="26" t="s">
        <v>266</v>
      </c>
      <c r="C77" s="19">
        <v>10666</v>
      </c>
      <c r="D77" s="19">
        <v>10688</v>
      </c>
      <c r="E77" s="26" t="s">
        <v>396</v>
      </c>
      <c r="F77" s="26">
        <v>22</v>
      </c>
      <c r="G77" s="26">
        <v>50</v>
      </c>
      <c r="H77" s="26">
        <v>61.44</v>
      </c>
    </row>
    <row r="78" spans="1:8" x14ac:dyDescent="0.25">
      <c r="A78" s="4" t="s">
        <v>74</v>
      </c>
      <c r="B78" s="26" t="s">
        <v>267</v>
      </c>
      <c r="C78" s="19">
        <v>11048</v>
      </c>
      <c r="D78" s="19">
        <v>11074</v>
      </c>
      <c r="E78" s="26" t="s">
        <v>396</v>
      </c>
      <c r="F78" s="26">
        <v>26</v>
      </c>
      <c r="G78" s="26">
        <v>42.31</v>
      </c>
      <c r="H78" s="26">
        <v>60.74</v>
      </c>
    </row>
    <row r="79" spans="1:8" x14ac:dyDescent="0.25">
      <c r="A79" s="4" t="s">
        <v>75</v>
      </c>
      <c r="B79" s="26" t="s">
        <v>268</v>
      </c>
      <c r="C79" s="19">
        <v>10999</v>
      </c>
      <c r="D79" s="19">
        <v>11022</v>
      </c>
      <c r="E79" s="26" t="s">
        <v>395</v>
      </c>
      <c r="F79" s="26">
        <v>23</v>
      </c>
      <c r="G79" s="26">
        <v>47.83</v>
      </c>
      <c r="H79" s="26">
        <v>60.93</v>
      </c>
    </row>
    <row r="80" spans="1:8" x14ac:dyDescent="0.25">
      <c r="A80" s="4" t="s">
        <v>16</v>
      </c>
      <c r="B80" s="26" t="s">
        <v>269</v>
      </c>
      <c r="C80" s="19">
        <v>11372</v>
      </c>
      <c r="D80" s="19">
        <v>11394</v>
      </c>
      <c r="E80" s="26" t="s">
        <v>395</v>
      </c>
      <c r="F80" s="26">
        <v>22</v>
      </c>
      <c r="G80" s="26">
        <v>54.55</v>
      </c>
      <c r="H80" s="26">
        <v>61.48</v>
      </c>
    </row>
    <row r="81" spans="1:8" x14ac:dyDescent="0.25">
      <c r="A81" s="4" t="s">
        <v>17</v>
      </c>
      <c r="B81" s="26" t="s">
        <v>270</v>
      </c>
      <c r="C81" s="19">
        <v>11306</v>
      </c>
      <c r="D81" s="19">
        <v>11331</v>
      </c>
      <c r="E81" s="26" t="s">
        <v>396</v>
      </c>
      <c r="F81" s="26">
        <v>25</v>
      </c>
      <c r="G81" s="26">
        <v>40</v>
      </c>
      <c r="H81" s="26">
        <v>60.86</v>
      </c>
    </row>
    <row r="82" spans="1:8" x14ac:dyDescent="0.25">
      <c r="A82" s="4" t="s">
        <v>76</v>
      </c>
      <c r="B82" s="26" t="s">
        <v>271</v>
      </c>
      <c r="C82" s="19">
        <v>11668</v>
      </c>
      <c r="D82" s="19">
        <v>11693</v>
      </c>
      <c r="E82" s="26" t="s">
        <v>396</v>
      </c>
      <c r="F82" s="26">
        <v>25</v>
      </c>
      <c r="G82" s="26">
        <v>48</v>
      </c>
      <c r="H82" s="26">
        <v>61.13</v>
      </c>
    </row>
    <row r="83" spans="1:8" x14ac:dyDescent="0.25">
      <c r="A83" s="4" t="s">
        <v>77</v>
      </c>
      <c r="B83" s="26" t="s">
        <v>272</v>
      </c>
      <c r="C83" s="19">
        <v>11555</v>
      </c>
      <c r="D83" s="19">
        <v>11584</v>
      </c>
      <c r="E83" s="26" t="s">
        <v>395</v>
      </c>
      <c r="F83" s="26">
        <v>29</v>
      </c>
      <c r="G83" s="26">
        <v>34.479999999999997</v>
      </c>
      <c r="H83" s="26">
        <v>61</v>
      </c>
    </row>
    <row r="84" spans="1:8" x14ac:dyDescent="0.25">
      <c r="A84" s="4" t="s">
        <v>78</v>
      </c>
      <c r="B84" s="26" t="s">
        <v>273</v>
      </c>
      <c r="C84" s="19">
        <v>11927</v>
      </c>
      <c r="D84" s="19">
        <v>11949</v>
      </c>
      <c r="E84" s="26" t="s">
        <v>395</v>
      </c>
      <c r="F84" s="26">
        <v>22</v>
      </c>
      <c r="G84" s="26">
        <v>50</v>
      </c>
      <c r="H84" s="26">
        <v>60.55</v>
      </c>
    </row>
    <row r="85" spans="1:8" x14ac:dyDescent="0.25">
      <c r="A85" s="4" t="s">
        <v>79</v>
      </c>
      <c r="B85" s="26" t="s">
        <v>274</v>
      </c>
      <c r="C85" s="19">
        <v>11863</v>
      </c>
      <c r="D85" s="19">
        <v>11889</v>
      </c>
      <c r="E85" s="26" t="s">
        <v>396</v>
      </c>
      <c r="F85" s="26">
        <v>26</v>
      </c>
      <c r="G85" s="26">
        <v>42.31</v>
      </c>
      <c r="H85" s="26">
        <v>61.25</v>
      </c>
    </row>
    <row r="86" spans="1:8" x14ac:dyDescent="0.25">
      <c r="A86" s="4" t="s">
        <v>80</v>
      </c>
      <c r="B86" s="26" t="s">
        <v>275</v>
      </c>
      <c r="C86" s="19">
        <v>12234</v>
      </c>
      <c r="D86" s="19">
        <v>12256</v>
      </c>
      <c r="E86" s="26" t="s">
        <v>396</v>
      </c>
      <c r="F86" s="26">
        <v>22</v>
      </c>
      <c r="G86" s="26">
        <v>50</v>
      </c>
      <c r="H86" s="26">
        <v>62.09</v>
      </c>
    </row>
    <row r="87" spans="1:8" x14ac:dyDescent="0.25">
      <c r="A87" s="4" t="s">
        <v>81</v>
      </c>
      <c r="B87" s="26" t="s">
        <v>276</v>
      </c>
      <c r="C87" s="19">
        <v>12110</v>
      </c>
      <c r="D87" s="19">
        <v>12133</v>
      </c>
      <c r="E87" s="26" t="s">
        <v>395</v>
      </c>
      <c r="F87" s="26">
        <v>23</v>
      </c>
      <c r="G87" s="26">
        <v>47.83</v>
      </c>
      <c r="H87" s="26">
        <v>60.75</v>
      </c>
    </row>
    <row r="88" spans="1:8" x14ac:dyDescent="0.25">
      <c r="A88" s="4" t="s">
        <v>18</v>
      </c>
      <c r="B88" s="26" t="s">
        <v>277</v>
      </c>
      <c r="C88" s="19">
        <v>12465</v>
      </c>
      <c r="D88" s="19">
        <v>12490</v>
      </c>
      <c r="E88" s="26" t="s">
        <v>395</v>
      </c>
      <c r="F88" s="26">
        <v>25</v>
      </c>
      <c r="G88" s="26">
        <v>40</v>
      </c>
      <c r="H88" s="26">
        <v>60.75</v>
      </c>
    </row>
    <row r="89" spans="1:8" x14ac:dyDescent="0.25">
      <c r="A89" s="4" t="s">
        <v>82</v>
      </c>
      <c r="B89" s="26" t="s">
        <v>278</v>
      </c>
      <c r="C89" s="19">
        <v>12417</v>
      </c>
      <c r="D89" s="19">
        <v>12439</v>
      </c>
      <c r="E89" s="26" t="s">
        <v>396</v>
      </c>
      <c r="F89" s="26">
        <v>22</v>
      </c>
      <c r="G89" s="26">
        <v>50</v>
      </c>
      <c r="H89" s="26">
        <v>61.08</v>
      </c>
    </row>
    <row r="90" spans="1:8" x14ac:dyDescent="0.25">
      <c r="A90" s="4" t="s">
        <v>83</v>
      </c>
      <c r="B90" s="26" t="s">
        <v>279</v>
      </c>
      <c r="C90" s="19">
        <v>12779</v>
      </c>
      <c r="D90" s="19">
        <v>12802</v>
      </c>
      <c r="E90" s="26" t="s">
        <v>396</v>
      </c>
      <c r="F90" s="26">
        <v>23</v>
      </c>
      <c r="G90" s="26">
        <v>47.83</v>
      </c>
      <c r="H90" s="26">
        <v>60.69</v>
      </c>
    </row>
    <row r="91" spans="1:8" x14ac:dyDescent="0.25">
      <c r="A91" s="4" t="s">
        <v>84</v>
      </c>
      <c r="B91" s="26" t="s">
        <v>280</v>
      </c>
      <c r="C91" s="19">
        <v>12710</v>
      </c>
      <c r="D91" s="19">
        <v>12732</v>
      </c>
      <c r="E91" s="26" t="s">
        <v>395</v>
      </c>
      <c r="F91" s="26">
        <v>22</v>
      </c>
      <c r="G91" s="26">
        <v>50</v>
      </c>
      <c r="H91" s="26">
        <v>60.93</v>
      </c>
    </row>
    <row r="92" spans="1:8" x14ac:dyDescent="0.25">
      <c r="A92" s="4" t="s">
        <v>85</v>
      </c>
      <c r="B92" s="26" t="s">
        <v>281</v>
      </c>
      <c r="C92" s="19">
        <v>13074</v>
      </c>
      <c r="D92" s="19">
        <v>13096</v>
      </c>
      <c r="E92" s="26" t="s">
        <v>395</v>
      </c>
      <c r="F92" s="26">
        <v>22</v>
      </c>
      <c r="G92" s="26">
        <v>45.45</v>
      </c>
      <c r="H92" s="26">
        <v>61.14</v>
      </c>
    </row>
    <row r="93" spans="1:8" x14ac:dyDescent="0.25">
      <c r="A93" s="4" t="s">
        <v>86</v>
      </c>
      <c r="B93" s="26" t="s">
        <v>282</v>
      </c>
      <c r="C93" s="19">
        <v>13005</v>
      </c>
      <c r="D93" s="19">
        <v>13027</v>
      </c>
      <c r="E93" s="26" t="s">
        <v>396</v>
      </c>
      <c r="F93" s="26">
        <v>22</v>
      </c>
      <c r="G93" s="26">
        <v>50</v>
      </c>
      <c r="H93" s="26">
        <v>61.66</v>
      </c>
    </row>
    <row r="94" spans="1:8" x14ac:dyDescent="0.25">
      <c r="A94" s="4" t="s">
        <v>87</v>
      </c>
      <c r="B94" s="26" t="s">
        <v>283</v>
      </c>
      <c r="C94" s="19">
        <v>13378</v>
      </c>
      <c r="D94" s="19">
        <v>13400</v>
      </c>
      <c r="E94" s="26" t="s">
        <v>396</v>
      </c>
      <c r="F94" s="26">
        <v>22</v>
      </c>
      <c r="G94" s="26">
        <v>50</v>
      </c>
      <c r="H94" s="26">
        <v>60.87</v>
      </c>
    </row>
    <row r="95" spans="1:8" x14ac:dyDescent="0.25">
      <c r="A95" s="4" t="s">
        <v>88</v>
      </c>
      <c r="B95" s="26" t="s">
        <v>284</v>
      </c>
      <c r="C95" s="19">
        <v>13319</v>
      </c>
      <c r="D95" s="19">
        <v>13344</v>
      </c>
      <c r="E95" s="26" t="s">
        <v>395</v>
      </c>
      <c r="F95" s="26">
        <v>25</v>
      </c>
      <c r="G95" s="26">
        <v>44</v>
      </c>
      <c r="H95" s="26">
        <v>60.57</v>
      </c>
    </row>
    <row r="96" spans="1:8" x14ac:dyDescent="0.25">
      <c r="A96" s="4" t="s">
        <v>89</v>
      </c>
      <c r="B96" s="26" t="s">
        <v>285</v>
      </c>
      <c r="C96" s="19">
        <v>13669</v>
      </c>
      <c r="D96" s="19">
        <v>13699</v>
      </c>
      <c r="E96" s="26" t="s">
        <v>395</v>
      </c>
      <c r="F96" s="26">
        <v>30</v>
      </c>
      <c r="G96" s="26">
        <v>30</v>
      </c>
      <c r="H96" s="26">
        <v>60.01</v>
      </c>
    </row>
    <row r="97" spans="1:8" x14ac:dyDescent="0.25">
      <c r="A97" s="4" t="s">
        <v>90</v>
      </c>
      <c r="B97" s="26" t="s">
        <v>286</v>
      </c>
      <c r="C97" s="19">
        <v>13599</v>
      </c>
      <c r="D97" s="19">
        <v>13621</v>
      </c>
      <c r="E97" s="26" t="s">
        <v>396</v>
      </c>
      <c r="F97" s="26">
        <v>22</v>
      </c>
      <c r="G97" s="26">
        <v>50</v>
      </c>
      <c r="H97" s="26">
        <v>61.38</v>
      </c>
    </row>
    <row r="98" spans="1:8" x14ac:dyDescent="0.25">
      <c r="A98" s="4" t="s">
        <v>91</v>
      </c>
      <c r="B98" s="26" t="s">
        <v>287</v>
      </c>
      <c r="C98" s="19">
        <v>13962</v>
      </c>
      <c r="D98" s="19">
        <v>13984</v>
      </c>
      <c r="E98" s="26" t="s">
        <v>396</v>
      </c>
      <c r="F98" s="26">
        <v>22</v>
      </c>
      <c r="G98" s="26">
        <v>50</v>
      </c>
      <c r="H98" s="26">
        <v>60.86</v>
      </c>
    </row>
    <row r="99" spans="1:8" x14ac:dyDescent="0.25">
      <c r="A99" s="4" t="s">
        <v>92</v>
      </c>
      <c r="B99" s="26" t="s">
        <v>288</v>
      </c>
      <c r="C99" s="19">
        <v>13918</v>
      </c>
      <c r="D99" s="19">
        <v>13946</v>
      </c>
      <c r="E99" s="26" t="s">
        <v>395</v>
      </c>
      <c r="F99" s="26">
        <v>28</v>
      </c>
      <c r="G99" s="26">
        <v>39.29</v>
      </c>
      <c r="H99" s="26">
        <v>61.42</v>
      </c>
    </row>
    <row r="100" spans="1:8" x14ac:dyDescent="0.25">
      <c r="A100" s="4" t="s">
        <v>93</v>
      </c>
      <c r="B100" s="26" t="s">
        <v>289</v>
      </c>
      <c r="C100" s="19">
        <v>14271</v>
      </c>
      <c r="D100" s="19">
        <v>14299</v>
      </c>
      <c r="E100" s="26" t="s">
        <v>395</v>
      </c>
      <c r="F100" s="26">
        <v>28</v>
      </c>
      <c r="G100" s="26">
        <v>35.71</v>
      </c>
      <c r="H100" s="26">
        <v>60.06</v>
      </c>
    </row>
    <row r="101" spans="1:8" x14ac:dyDescent="0.25">
      <c r="A101" s="4" t="s">
        <v>94</v>
      </c>
      <c r="B101" s="26" t="s">
        <v>290</v>
      </c>
      <c r="C101" s="19">
        <v>14207</v>
      </c>
      <c r="D101" s="19">
        <v>14232</v>
      </c>
      <c r="E101" s="26" t="s">
        <v>396</v>
      </c>
      <c r="F101" s="26">
        <v>25</v>
      </c>
      <c r="G101" s="26">
        <v>40</v>
      </c>
      <c r="H101" s="26">
        <v>61.09</v>
      </c>
    </row>
    <row r="102" spans="1:8" x14ac:dyDescent="0.25">
      <c r="A102" s="4" t="s">
        <v>95</v>
      </c>
      <c r="B102" s="26" t="s">
        <v>291</v>
      </c>
      <c r="C102" s="19">
        <v>14579</v>
      </c>
      <c r="D102" s="19">
        <v>14601</v>
      </c>
      <c r="E102" s="26" t="s">
        <v>396</v>
      </c>
      <c r="F102" s="26">
        <v>22</v>
      </c>
      <c r="G102" s="26">
        <v>50</v>
      </c>
      <c r="H102" s="26">
        <v>60.74</v>
      </c>
    </row>
    <row r="103" spans="1:8" x14ac:dyDescent="0.25">
      <c r="A103" s="4" t="s">
        <v>96</v>
      </c>
      <c r="B103" s="26" t="s">
        <v>292</v>
      </c>
      <c r="C103" s="19">
        <v>14545</v>
      </c>
      <c r="D103" s="19">
        <v>14570</v>
      </c>
      <c r="E103" s="26" t="s">
        <v>395</v>
      </c>
      <c r="F103" s="26">
        <v>25</v>
      </c>
      <c r="G103" s="26">
        <v>40</v>
      </c>
      <c r="H103" s="26">
        <v>60.57</v>
      </c>
    </row>
    <row r="104" spans="1:8" x14ac:dyDescent="0.25">
      <c r="A104" s="4" t="s">
        <v>97</v>
      </c>
      <c r="B104" s="26" t="s">
        <v>293</v>
      </c>
      <c r="C104" s="19">
        <v>14898</v>
      </c>
      <c r="D104" s="19">
        <v>14926</v>
      </c>
      <c r="E104" s="26" t="s">
        <v>395</v>
      </c>
      <c r="F104" s="26">
        <v>28</v>
      </c>
      <c r="G104" s="26">
        <v>35.71</v>
      </c>
      <c r="H104" s="26">
        <v>61.05</v>
      </c>
    </row>
    <row r="105" spans="1:8" x14ac:dyDescent="0.25">
      <c r="A105" s="4" t="s">
        <v>98</v>
      </c>
      <c r="B105" s="26" t="s">
        <v>294</v>
      </c>
      <c r="C105" s="19">
        <v>14865</v>
      </c>
      <c r="D105" s="19">
        <v>14895</v>
      </c>
      <c r="E105" s="26" t="s">
        <v>396</v>
      </c>
      <c r="F105" s="26">
        <v>30</v>
      </c>
      <c r="G105" s="26">
        <v>33.33</v>
      </c>
      <c r="H105" s="26">
        <v>60.59</v>
      </c>
    </row>
    <row r="106" spans="1:8" x14ac:dyDescent="0.25">
      <c r="A106" s="4" t="s">
        <v>99</v>
      </c>
      <c r="B106" s="26" t="s">
        <v>295</v>
      </c>
      <c r="C106" s="19">
        <v>15224</v>
      </c>
      <c r="D106" s="19">
        <v>15246</v>
      </c>
      <c r="E106" s="26" t="s">
        <v>396</v>
      </c>
      <c r="F106" s="26">
        <v>22</v>
      </c>
      <c r="G106" s="26">
        <v>45.45</v>
      </c>
      <c r="H106" s="26">
        <v>60.95</v>
      </c>
    </row>
    <row r="107" spans="1:8" x14ac:dyDescent="0.25">
      <c r="A107" s="4" t="s">
        <v>100</v>
      </c>
      <c r="B107" s="26" t="s">
        <v>296</v>
      </c>
      <c r="C107" s="19">
        <v>15171</v>
      </c>
      <c r="D107" s="19">
        <v>15193</v>
      </c>
      <c r="E107" s="26" t="s">
        <v>395</v>
      </c>
      <c r="F107" s="26">
        <v>22</v>
      </c>
      <c r="G107" s="26">
        <v>54.55</v>
      </c>
      <c r="H107" s="26">
        <v>61.34</v>
      </c>
    </row>
    <row r="108" spans="1:8" x14ac:dyDescent="0.25">
      <c r="A108" s="4" t="s">
        <v>101</v>
      </c>
      <c r="B108" s="26" t="s">
        <v>297</v>
      </c>
      <c r="C108" s="19">
        <v>15538</v>
      </c>
      <c r="D108" s="19">
        <v>15560</v>
      </c>
      <c r="E108" s="26" t="s">
        <v>395</v>
      </c>
      <c r="F108" s="26">
        <v>22</v>
      </c>
      <c r="G108" s="26">
        <v>45.45</v>
      </c>
      <c r="H108" s="26">
        <v>61.14</v>
      </c>
    </row>
    <row r="109" spans="1:8" x14ac:dyDescent="0.25">
      <c r="A109" s="4" t="s">
        <v>102</v>
      </c>
      <c r="B109" s="26" t="s">
        <v>298</v>
      </c>
      <c r="C109" s="19">
        <v>15481</v>
      </c>
      <c r="D109" s="19">
        <v>15503</v>
      </c>
      <c r="E109" s="26" t="s">
        <v>396</v>
      </c>
      <c r="F109" s="26">
        <v>22</v>
      </c>
      <c r="G109" s="26">
        <v>54.55</v>
      </c>
      <c r="H109" s="26">
        <v>61.83</v>
      </c>
    </row>
    <row r="110" spans="1:8" x14ac:dyDescent="0.25">
      <c r="A110" s="4" t="s">
        <v>103</v>
      </c>
      <c r="B110" s="26" t="s">
        <v>299</v>
      </c>
      <c r="C110" s="19">
        <v>15861</v>
      </c>
      <c r="D110" s="19">
        <v>15886</v>
      </c>
      <c r="E110" s="26" t="s">
        <v>396</v>
      </c>
      <c r="F110" s="26">
        <v>25</v>
      </c>
      <c r="G110" s="26">
        <v>44</v>
      </c>
      <c r="H110" s="26">
        <v>60.62</v>
      </c>
    </row>
    <row r="111" spans="1:8" x14ac:dyDescent="0.25">
      <c r="A111" s="4" t="s">
        <v>104</v>
      </c>
      <c r="B111" s="26" t="s">
        <v>300</v>
      </c>
      <c r="C111" s="19">
        <v>15827</v>
      </c>
      <c r="D111" s="19">
        <v>15851</v>
      </c>
      <c r="E111" s="26" t="s">
        <v>395</v>
      </c>
      <c r="F111" s="26">
        <v>24</v>
      </c>
      <c r="G111" s="26">
        <v>41.67</v>
      </c>
      <c r="H111" s="26">
        <v>60.69</v>
      </c>
    </row>
    <row r="112" spans="1:8" x14ac:dyDescent="0.25">
      <c r="A112" s="4" t="s">
        <v>105</v>
      </c>
      <c r="B112" s="26" t="s">
        <v>301</v>
      </c>
      <c r="C112" s="19">
        <v>16186</v>
      </c>
      <c r="D112" s="19">
        <v>16209</v>
      </c>
      <c r="E112" s="26" t="s">
        <v>395</v>
      </c>
      <c r="F112" s="26">
        <v>23</v>
      </c>
      <c r="G112" s="26">
        <v>47.83</v>
      </c>
      <c r="H112" s="26">
        <v>60.31</v>
      </c>
    </row>
    <row r="113" spans="1:8" x14ac:dyDescent="0.25">
      <c r="A113" s="4" t="s">
        <v>106</v>
      </c>
      <c r="B113" s="26" t="s">
        <v>302</v>
      </c>
      <c r="C113" s="19">
        <v>16118</v>
      </c>
      <c r="D113" s="19">
        <v>16144</v>
      </c>
      <c r="E113" s="26" t="s">
        <v>396</v>
      </c>
      <c r="F113" s="26">
        <v>26</v>
      </c>
      <c r="G113" s="26">
        <v>38.46</v>
      </c>
      <c r="H113" s="26">
        <v>60.18</v>
      </c>
    </row>
    <row r="114" spans="1:8" x14ac:dyDescent="0.25">
      <c r="A114" s="4" t="s">
        <v>107</v>
      </c>
      <c r="B114" s="26" t="s">
        <v>303</v>
      </c>
      <c r="C114" s="19">
        <v>16485</v>
      </c>
      <c r="D114" s="19">
        <v>16510</v>
      </c>
      <c r="E114" s="26" t="s">
        <v>396</v>
      </c>
      <c r="F114" s="26">
        <v>25</v>
      </c>
      <c r="G114" s="26">
        <v>36</v>
      </c>
      <c r="H114" s="26">
        <v>60.11</v>
      </c>
    </row>
    <row r="115" spans="1:8" x14ac:dyDescent="0.25">
      <c r="A115" s="4" t="s">
        <v>108</v>
      </c>
      <c r="B115" s="26" t="s">
        <v>304</v>
      </c>
      <c r="C115" s="19">
        <v>16416</v>
      </c>
      <c r="D115" s="19">
        <v>16444</v>
      </c>
      <c r="E115" s="26" t="s">
        <v>395</v>
      </c>
      <c r="F115" s="26">
        <v>28</v>
      </c>
      <c r="G115" s="26">
        <v>39.29</v>
      </c>
      <c r="H115" s="26">
        <v>61.43</v>
      </c>
    </row>
    <row r="116" spans="1:8" x14ac:dyDescent="0.25">
      <c r="A116" s="4" t="s">
        <v>109</v>
      </c>
      <c r="B116" s="26" t="s">
        <v>305</v>
      </c>
      <c r="C116" s="19">
        <v>16804</v>
      </c>
      <c r="D116" s="19">
        <v>16833</v>
      </c>
      <c r="E116" s="26" t="s">
        <v>395</v>
      </c>
      <c r="F116" s="26">
        <v>29</v>
      </c>
      <c r="G116" s="26">
        <v>37.93</v>
      </c>
      <c r="H116" s="26">
        <v>60.54</v>
      </c>
    </row>
    <row r="117" spans="1:8" x14ac:dyDescent="0.25">
      <c r="A117" s="4" t="s">
        <v>110</v>
      </c>
      <c r="B117" s="26" t="s">
        <v>306</v>
      </c>
      <c r="C117" s="19">
        <v>16748</v>
      </c>
      <c r="D117" s="19">
        <v>16770</v>
      </c>
      <c r="E117" s="26" t="s">
        <v>396</v>
      </c>
      <c r="F117" s="26">
        <v>22</v>
      </c>
      <c r="G117" s="26">
        <v>50</v>
      </c>
      <c r="H117" s="26">
        <v>60.49</v>
      </c>
    </row>
    <row r="118" spans="1:8" x14ac:dyDescent="0.25">
      <c r="A118" s="4" t="s">
        <v>111</v>
      </c>
      <c r="B118" s="26" t="s">
        <v>307</v>
      </c>
      <c r="C118" s="19">
        <v>17130</v>
      </c>
      <c r="D118" s="19">
        <v>17152</v>
      </c>
      <c r="E118" s="26" t="s">
        <v>396</v>
      </c>
      <c r="F118" s="26">
        <v>22</v>
      </c>
      <c r="G118" s="26">
        <v>50</v>
      </c>
      <c r="H118" s="26">
        <v>61.21</v>
      </c>
    </row>
    <row r="119" spans="1:8" x14ac:dyDescent="0.25">
      <c r="A119" s="4" t="s">
        <v>112</v>
      </c>
      <c r="B119" s="26" t="s">
        <v>308</v>
      </c>
      <c r="C119" s="19">
        <v>17065</v>
      </c>
      <c r="D119" s="19">
        <v>17087</v>
      </c>
      <c r="E119" s="26" t="s">
        <v>395</v>
      </c>
      <c r="F119" s="26">
        <v>22</v>
      </c>
      <c r="G119" s="26">
        <v>54.55</v>
      </c>
      <c r="H119" s="26">
        <v>61.16</v>
      </c>
    </row>
    <row r="120" spans="1:8" x14ac:dyDescent="0.25">
      <c r="A120" s="4" t="s">
        <v>113</v>
      </c>
      <c r="B120" s="26" t="s">
        <v>309</v>
      </c>
      <c r="C120" s="19">
        <v>17430</v>
      </c>
      <c r="D120" s="19">
        <v>17452</v>
      </c>
      <c r="E120" s="26" t="s">
        <v>395</v>
      </c>
      <c r="F120" s="26">
        <v>22</v>
      </c>
      <c r="G120" s="26">
        <v>50</v>
      </c>
      <c r="H120" s="26">
        <v>61.26</v>
      </c>
    </row>
    <row r="121" spans="1:8" x14ac:dyDescent="0.25">
      <c r="A121" s="4" t="s">
        <v>114</v>
      </c>
      <c r="B121" s="26" t="s">
        <v>310</v>
      </c>
      <c r="C121" s="19">
        <v>17381</v>
      </c>
      <c r="D121" s="19">
        <v>17406</v>
      </c>
      <c r="E121" s="26" t="s">
        <v>396</v>
      </c>
      <c r="F121" s="26">
        <v>25</v>
      </c>
      <c r="G121" s="26">
        <v>40</v>
      </c>
      <c r="H121" s="26">
        <v>61.44</v>
      </c>
    </row>
    <row r="122" spans="1:8" x14ac:dyDescent="0.25">
      <c r="A122" s="4" t="s">
        <v>115</v>
      </c>
      <c r="B122" s="26" t="s">
        <v>311</v>
      </c>
      <c r="C122" s="19">
        <v>17738</v>
      </c>
      <c r="D122" s="19">
        <v>17761</v>
      </c>
      <c r="E122" s="26" t="s">
        <v>396</v>
      </c>
      <c r="F122" s="26">
        <v>23</v>
      </c>
      <c r="G122" s="26">
        <v>47.83</v>
      </c>
      <c r="H122" s="26">
        <v>61.06</v>
      </c>
    </row>
    <row r="123" spans="1:8" x14ac:dyDescent="0.25">
      <c r="A123" s="4" t="s">
        <v>116</v>
      </c>
      <c r="B123" s="26" t="s">
        <v>312</v>
      </c>
      <c r="C123" s="19">
        <v>17674</v>
      </c>
      <c r="D123" s="19">
        <v>17697</v>
      </c>
      <c r="E123" s="26" t="s">
        <v>395</v>
      </c>
      <c r="F123" s="26">
        <v>23</v>
      </c>
      <c r="G123" s="26">
        <v>43.48</v>
      </c>
      <c r="H123" s="26">
        <v>61.42</v>
      </c>
    </row>
    <row r="124" spans="1:8" x14ac:dyDescent="0.25">
      <c r="A124" s="4" t="s">
        <v>117</v>
      </c>
      <c r="B124" s="26" t="s">
        <v>313</v>
      </c>
      <c r="C124" s="19">
        <v>18036</v>
      </c>
      <c r="D124" s="19">
        <v>18062</v>
      </c>
      <c r="E124" s="26" t="s">
        <v>395</v>
      </c>
      <c r="F124" s="26">
        <v>26</v>
      </c>
      <c r="G124" s="26">
        <v>38.46</v>
      </c>
      <c r="H124" s="26">
        <v>60.02</v>
      </c>
    </row>
    <row r="125" spans="1:8" x14ac:dyDescent="0.25">
      <c r="A125" s="4" t="s">
        <v>118</v>
      </c>
      <c r="B125" s="26" t="s">
        <v>314</v>
      </c>
      <c r="C125" s="19">
        <v>17966</v>
      </c>
      <c r="D125" s="19">
        <v>17993</v>
      </c>
      <c r="E125" s="26" t="s">
        <v>396</v>
      </c>
      <c r="F125" s="26">
        <v>27</v>
      </c>
      <c r="G125" s="26">
        <v>37.04</v>
      </c>
      <c r="H125" s="26">
        <v>60.53</v>
      </c>
    </row>
    <row r="126" spans="1:8" x14ac:dyDescent="0.25">
      <c r="A126" s="4" t="s">
        <v>119</v>
      </c>
      <c r="B126" s="26" t="s">
        <v>315</v>
      </c>
      <c r="C126" s="19">
        <v>18324</v>
      </c>
      <c r="D126" s="19">
        <v>18348</v>
      </c>
      <c r="E126" s="26" t="s">
        <v>396</v>
      </c>
      <c r="F126" s="26">
        <v>24</v>
      </c>
      <c r="G126" s="26">
        <v>50</v>
      </c>
      <c r="H126" s="26">
        <v>60.44</v>
      </c>
    </row>
    <row r="127" spans="1:8" x14ac:dyDescent="0.25">
      <c r="A127" s="4" t="s">
        <v>120</v>
      </c>
      <c r="B127" s="26" t="s">
        <v>316</v>
      </c>
      <c r="C127" s="19">
        <v>18253</v>
      </c>
      <c r="D127" s="19">
        <v>18275</v>
      </c>
      <c r="E127" s="26" t="s">
        <v>395</v>
      </c>
      <c r="F127" s="26">
        <v>22</v>
      </c>
      <c r="G127" s="26">
        <v>50</v>
      </c>
      <c r="H127" s="26">
        <v>61.5</v>
      </c>
    </row>
    <row r="128" spans="1:8" x14ac:dyDescent="0.25">
      <c r="A128" s="4" t="s">
        <v>121</v>
      </c>
      <c r="B128" s="26" t="s">
        <v>317</v>
      </c>
      <c r="C128" s="19">
        <v>18650</v>
      </c>
      <c r="D128" s="19">
        <v>18672</v>
      </c>
      <c r="E128" s="26" t="s">
        <v>395</v>
      </c>
      <c r="F128" s="26">
        <v>22</v>
      </c>
      <c r="G128" s="26">
        <v>50</v>
      </c>
      <c r="H128" s="26">
        <v>61.25</v>
      </c>
    </row>
    <row r="129" spans="1:8" x14ac:dyDescent="0.25">
      <c r="A129" s="4" t="s">
        <v>122</v>
      </c>
      <c r="B129" s="26" t="s">
        <v>318</v>
      </c>
      <c r="C129" s="19">
        <v>18596</v>
      </c>
      <c r="D129" s="19">
        <v>18618</v>
      </c>
      <c r="E129" s="26" t="s">
        <v>396</v>
      </c>
      <c r="F129" s="26">
        <v>22</v>
      </c>
      <c r="G129" s="26">
        <v>50</v>
      </c>
      <c r="H129" s="26">
        <v>61.91</v>
      </c>
    </row>
    <row r="130" spans="1:8" x14ac:dyDescent="0.25">
      <c r="A130" s="4" t="s">
        <v>123</v>
      </c>
      <c r="B130" s="26" t="s">
        <v>319</v>
      </c>
      <c r="C130" s="19">
        <v>18957</v>
      </c>
      <c r="D130" s="19">
        <v>18979</v>
      </c>
      <c r="E130" s="26" t="s">
        <v>396</v>
      </c>
      <c r="F130" s="26">
        <v>22</v>
      </c>
      <c r="G130" s="26">
        <v>50</v>
      </c>
      <c r="H130" s="26">
        <v>60.35</v>
      </c>
    </row>
    <row r="131" spans="1:8" x14ac:dyDescent="0.25">
      <c r="A131" s="4" t="s">
        <v>124</v>
      </c>
      <c r="B131" s="26" t="s">
        <v>320</v>
      </c>
      <c r="C131" s="19">
        <v>18896</v>
      </c>
      <c r="D131" s="19">
        <v>18918</v>
      </c>
      <c r="E131" s="26" t="s">
        <v>395</v>
      </c>
      <c r="F131" s="26">
        <v>22</v>
      </c>
      <c r="G131" s="26">
        <v>45.45</v>
      </c>
      <c r="H131" s="26">
        <v>60.16</v>
      </c>
    </row>
    <row r="132" spans="1:8" x14ac:dyDescent="0.25">
      <c r="A132" s="4" t="s">
        <v>125</v>
      </c>
      <c r="B132" s="26" t="s">
        <v>321</v>
      </c>
      <c r="C132" s="19">
        <v>19275</v>
      </c>
      <c r="D132" s="19">
        <v>19297</v>
      </c>
      <c r="E132" s="26" t="s">
        <v>395</v>
      </c>
      <c r="F132" s="26">
        <v>22</v>
      </c>
      <c r="G132" s="26">
        <v>50</v>
      </c>
      <c r="H132" s="26">
        <v>61.85</v>
      </c>
    </row>
    <row r="133" spans="1:8" x14ac:dyDescent="0.25">
      <c r="A133" s="4" t="s">
        <v>126</v>
      </c>
      <c r="B133" s="26" t="s">
        <v>322</v>
      </c>
      <c r="C133" s="19">
        <v>19204</v>
      </c>
      <c r="D133" s="19">
        <v>19232</v>
      </c>
      <c r="E133" s="26" t="s">
        <v>396</v>
      </c>
      <c r="F133" s="26">
        <v>28</v>
      </c>
      <c r="G133" s="26">
        <v>35.71</v>
      </c>
      <c r="H133" s="26">
        <v>60.11</v>
      </c>
    </row>
    <row r="134" spans="1:8" x14ac:dyDescent="0.25">
      <c r="A134" s="4" t="s">
        <v>127</v>
      </c>
      <c r="B134" s="26" t="s">
        <v>323</v>
      </c>
      <c r="C134" s="19">
        <v>19591</v>
      </c>
      <c r="D134" s="19">
        <v>19616</v>
      </c>
      <c r="E134" s="26" t="s">
        <v>396</v>
      </c>
      <c r="F134" s="26">
        <v>25</v>
      </c>
      <c r="G134" s="26">
        <v>40</v>
      </c>
      <c r="H134" s="26">
        <v>60.1</v>
      </c>
    </row>
    <row r="135" spans="1:8" x14ac:dyDescent="0.25">
      <c r="A135" s="4" t="s">
        <v>128</v>
      </c>
      <c r="B135" s="26" t="s">
        <v>324</v>
      </c>
      <c r="C135" s="19">
        <v>19548</v>
      </c>
      <c r="D135" s="19">
        <v>19570</v>
      </c>
      <c r="E135" s="26" t="s">
        <v>395</v>
      </c>
      <c r="F135" s="26">
        <v>22</v>
      </c>
      <c r="G135" s="26">
        <v>50</v>
      </c>
      <c r="H135" s="26">
        <v>61.92</v>
      </c>
    </row>
    <row r="136" spans="1:8" x14ac:dyDescent="0.25">
      <c r="A136" s="4" t="s">
        <v>129</v>
      </c>
      <c r="B136" s="26" t="s">
        <v>325</v>
      </c>
      <c r="C136" s="19">
        <v>19911</v>
      </c>
      <c r="D136" s="19">
        <v>19939</v>
      </c>
      <c r="E136" s="26" t="s">
        <v>395</v>
      </c>
      <c r="F136" s="26">
        <v>28</v>
      </c>
      <c r="G136" s="26">
        <v>35.71</v>
      </c>
      <c r="H136" s="26">
        <v>60.9</v>
      </c>
    </row>
    <row r="137" spans="1:8" x14ac:dyDescent="0.25">
      <c r="A137" s="4" t="s">
        <v>130</v>
      </c>
      <c r="B137" s="26" t="s">
        <v>326</v>
      </c>
      <c r="C137" s="19">
        <v>19844</v>
      </c>
      <c r="D137" s="19">
        <v>19866</v>
      </c>
      <c r="E137" s="26" t="s">
        <v>396</v>
      </c>
      <c r="F137" s="26">
        <v>22</v>
      </c>
      <c r="G137" s="26">
        <v>50</v>
      </c>
      <c r="H137" s="26">
        <v>61.21</v>
      </c>
    </row>
    <row r="138" spans="1:8" x14ac:dyDescent="0.25">
      <c r="A138" s="4" t="s">
        <v>131</v>
      </c>
      <c r="B138" s="26" t="s">
        <v>327</v>
      </c>
      <c r="C138" s="19">
        <v>20231</v>
      </c>
      <c r="D138" s="19">
        <v>20255</v>
      </c>
      <c r="E138" s="26" t="s">
        <v>396</v>
      </c>
      <c r="F138" s="26">
        <v>24</v>
      </c>
      <c r="G138" s="26">
        <v>41.67</v>
      </c>
      <c r="H138" s="26">
        <v>60.45</v>
      </c>
    </row>
    <row r="139" spans="1:8" x14ac:dyDescent="0.25">
      <c r="A139" s="4" t="s">
        <v>132</v>
      </c>
      <c r="B139" s="26" t="s">
        <v>328</v>
      </c>
      <c r="C139" s="19">
        <v>20172</v>
      </c>
      <c r="D139" s="19">
        <v>20200</v>
      </c>
      <c r="E139" s="26" t="s">
        <v>395</v>
      </c>
      <c r="F139" s="26">
        <v>28</v>
      </c>
      <c r="G139" s="26">
        <v>35.71</v>
      </c>
      <c r="H139" s="26">
        <v>60.43</v>
      </c>
    </row>
    <row r="140" spans="1:8" x14ac:dyDescent="0.25">
      <c r="A140" s="4" t="s">
        <v>133</v>
      </c>
      <c r="B140" s="26" t="s">
        <v>329</v>
      </c>
      <c r="C140" s="19">
        <v>20542</v>
      </c>
      <c r="D140" s="19">
        <v>20572</v>
      </c>
      <c r="E140" s="26" t="s">
        <v>395</v>
      </c>
      <c r="F140" s="26">
        <v>30</v>
      </c>
      <c r="G140" s="26">
        <v>36.67</v>
      </c>
      <c r="H140" s="26">
        <v>60.4</v>
      </c>
    </row>
    <row r="141" spans="1:8" x14ac:dyDescent="0.25">
      <c r="A141" s="4" t="s">
        <v>134</v>
      </c>
      <c r="B141" s="26" t="s">
        <v>330</v>
      </c>
      <c r="C141" s="19">
        <v>20472</v>
      </c>
      <c r="D141" s="19">
        <v>20496</v>
      </c>
      <c r="E141" s="26" t="s">
        <v>396</v>
      </c>
      <c r="F141" s="26">
        <v>24</v>
      </c>
      <c r="G141" s="26">
        <v>41.67</v>
      </c>
      <c r="H141" s="26">
        <v>60.14</v>
      </c>
    </row>
    <row r="142" spans="1:8" x14ac:dyDescent="0.25">
      <c r="A142" s="4" t="s">
        <v>135</v>
      </c>
      <c r="B142" s="26" t="s">
        <v>331</v>
      </c>
      <c r="C142" s="19">
        <v>20867</v>
      </c>
      <c r="D142" s="19">
        <v>20890</v>
      </c>
      <c r="E142" s="26" t="s">
        <v>396</v>
      </c>
      <c r="F142" s="26">
        <v>23</v>
      </c>
      <c r="G142" s="26">
        <v>47.83</v>
      </c>
      <c r="H142" s="26">
        <v>60.31</v>
      </c>
    </row>
    <row r="143" spans="1:8" x14ac:dyDescent="0.25">
      <c r="A143" s="4" t="s">
        <v>136</v>
      </c>
      <c r="B143" s="26" t="s">
        <v>332</v>
      </c>
      <c r="C143" s="19">
        <v>20786</v>
      </c>
      <c r="D143" s="19">
        <v>20813</v>
      </c>
      <c r="E143" s="26" t="s">
        <v>395</v>
      </c>
      <c r="F143" s="26">
        <v>27</v>
      </c>
      <c r="G143" s="26">
        <v>37.04</v>
      </c>
      <c r="H143" s="26">
        <v>61.43</v>
      </c>
    </row>
    <row r="144" spans="1:8" x14ac:dyDescent="0.25">
      <c r="A144" s="4" t="s">
        <v>137</v>
      </c>
      <c r="B144" s="26" t="s">
        <v>333</v>
      </c>
      <c r="C144" s="19">
        <v>21146</v>
      </c>
      <c r="D144" s="19">
        <v>21169</v>
      </c>
      <c r="E144" s="26" t="s">
        <v>395</v>
      </c>
      <c r="F144" s="26">
        <v>23</v>
      </c>
      <c r="G144" s="26">
        <v>47.83</v>
      </c>
      <c r="H144" s="26">
        <v>61.14</v>
      </c>
    </row>
    <row r="145" spans="1:8" x14ac:dyDescent="0.25">
      <c r="A145" s="4" t="s">
        <v>138</v>
      </c>
      <c r="B145" s="26" t="s">
        <v>334</v>
      </c>
      <c r="C145" s="19">
        <v>21075</v>
      </c>
      <c r="D145" s="19">
        <v>21104</v>
      </c>
      <c r="E145" s="26" t="s">
        <v>396</v>
      </c>
      <c r="F145" s="26">
        <v>29</v>
      </c>
      <c r="G145" s="26">
        <v>31.03</v>
      </c>
      <c r="H145" s="26">
        <v>60.13</v>
      </c>
    </row>
    <row r="146" spans="1:8" x14ac:dyDescent="0.25">
      <c r="A146" s="4" t="s">
        <v>139</v>
      </c>
      <c r="B146" s="26" t="s">
        <v>335</v>
      </c>
      <c r="C146" s="19">
        <v>21427</v>
      </c>
      <c r="D146" s="19">
        <v>21455</v>
      </c>
      <c r="E146" s="26" t="s">
        <v>396</v>
      </c>
      <c r="F146" s="26">
        <v>28</v>
      </c>
      <c r="G146" s="26">
        <v>35.71</v>
      </c>
      <c r="H146" s="26">
        <v>60.27</v>
      </c>
    </row>
    <row r="147" spans="1:8" x14ac:dyDescent="0.25">
      <c r="A147" s="4" t="s">
        <v>140</v>
      </c>
      <c r="B147" s="26" t="s">
        <v>336</v>
      </c>
      <c r="C147" s="19">
        <v>21357</v>
      </c>
      <c r="D147" s="19">
        <v>31386</v>
      </c>
      <c r="E147" s="26" t="s">
        <v>395</v>
      </c>
      <c r="F147" s="26">
        <v>29</v>
      </c>
      <c r="G147" s="26">
        <v>34.479999999999997</v>
      </c>
      <c r="H147" s="26">
        <v>60.54</v>
      </c>
    </row>
    <row r="148" spans="1:8" x14ac:dyDescent="0.25">
      <c r="A148" s="4" t="s">
        <v>141</v>
      </c>
      <c r="B148" s="26" t="s">
        <v>337</v>
      </c>
      <c r="C148" s="19">
        <v>21716</v>
      </c>
      <c r="D148" s="19">
        <v>21743</v>
      </c>
      <c r="E148" s="26" t="s">
        <v>395</v>
      </c>
      <c r="F148" s="26">
        <v>27</v>
      </c>
      <c r="G148" s="26">
        <v>37.04</v>
      </c>
      <c r="H148" s="26">
        <v>60.8</v>
      </c>
    </row>
    <row r="149" spans="1:8" x14ac:dyDescent="0.25">
      <c r="A149" s="4" t="s">
        <v>142</v>
      </c>
      <c r="B149" s="26" t="s">
        <v>338</v>
      </c>
      <c r="C149" s="19">
        <v>21658</v>
      </c>
      <c r="D149" s="19">
        <v>21682</v>
      </c>
      <c r="E149" s="26" t="s">
        <v>396</v>
      </c>
      <c r="F149" s="26">
        <v>24</v>
      </c>
      <c r="G149" s="26">
        <v>45.83</v>
      </c>
      <c r="H149" s="26">
        <v>61.04</v>
      </c>
    </row>
    <row r="150" spans="1:8" x14ac:dyDescent="0.25">
      <c r="A150" s="4" t="s">
        <v>143</v>
      </c>
      <c r="B150" s="26" t="s">
        <v>339</v>
      </c>
      <c r="C150" s="19">
        <v>22013</v>
      </c>
      <c r="D150" s="19">
        <v>22038</v>
      </c>
      <c r="E150" s="26" t="s">
        <v>396</v>
      </c>
      <c r="F150" s="26">
        <v>25</v>
      </c>
      <c r="G150" s="26">
        <v>44</v>
      </c>
      <c r="H150" s="26">
        <v>60.97</v>
      </c>
    </row>
    <row r="151" spans="1:8" x14ac:dyDescent="0.25">
      <c r="A151" s="4" t="s">
        <v>144</v>
      </c>
      <c r="B151" s="26" t="s">
        <v>340</v>
      </c>
      <c r="C151" s="19">
        <v>21961</v>
      </c>
      <c r="D151" s="19">
        <v>21990</v>
      </c>
      <c r="E151" s="26" t="s">
        <v>395</v>
      </c>
      <c r="F151" s="26">
        <v>29</v>
      </c>
      <c r="G151" s="26">
        <v>31.03</v>
      </c>
      <c r="H151" s="26">
        <v>60.29</v>
      </c>
    </row>
    <row r="152" spans="1:8" x14ac:dyDescent="0.25">
      <c r="A152" s="4" t="s">
        <v>145</v>
      </c>
      <c r="B152" s="26" t="s">
        <v>341</v>
      </c>
      <c r="C152" s="19">
        <v>22324</v>
      </c>
      <c r="D152" s="19">
        <v>22346</v>
      </c>
      <c r="E152" s="26" t="s">
        <v>395</v>
      </c>
      <c r="F152" s="26">
        <v>22</v>
      </c>
      <c r="G152" s="26">
        <v>54.55</v>
      </c>
      <c r="H152" s="26">
        <v>62.45</v>
      </c>
    </row>
    <row r="153" spans="1:8" x14ac:dyDescent="0.25">
      <c r="A153" s="4" t="s">
        <v>146</v>
      </c>
      <c r="B153" s="26" t="s">
        <v>342</v>
      </c>
      <c r="C153" s="19">
        <v>22262</v>
      </c>
      <c r="D153" s="19">
        <v>22290</v>
      </c>
      <c r="E153" s="26" t="s">
        <v>396</v>
      </c>
      <c r="F153" s="26">
        <v>28</v>
      </c>
      <c r="G153" s="26">
        <v>35.71</v>
      </c>
      <c r="H153" s="26">
        <v>60.68</v>
      </c>
    </row>
    <row r="154" spans="1:8" x14ac:dyDescent="0.25">
      <c r="A154" s="4" t="s">
        <v>147</v>
      </c>
      <c r="B154" s="26" t="s">
        <v>343</v>
      </c>
      <c r="C154" s="19">
        <v>22626</v>
      </c>
      <c r="D154" s="19">
        <v>22650</v>
      </c>
      <c r="E154" s="26" t="s">
        <v>396</v>
      </c>
      <c r="F154" s="26">
        <v>24</v>
      </c>
      <c r="G154" s="26">
        <v>45.83</v>
      </c>
      <c r="H154" s="26">
        <v>60.85</v>
      </c>
    </row>
    <row r="155" spans="1:8" x14ac:dyDescent="0.25">
      <c r="A155" s="4" t="s">
        <v>148</v>
      </c>
      <c r="B155" s="26" t="s">
        <v>344</v>
      </c>
      <c r="C155" s="19">
        <v>22516</v>
      </c>
      <c r="D155" s="19">
        <v>22542</v>
      </c>
      <c r="E155" s="26" t="s">
        <v>395</v>
      </c>
      <c r="F155" s="26">
        <v>26</v>
      </c>
      <c r="G155" s="26">
        <v>38.46</v>
      </c>
      <c r="H155" s="26">
        <v>60.24</v>
      </c>
    </row>
    <row r="156" spans="1:8" x14ac:dyDescent="0.25">
      <c r="A156" s="4" t="s">
        <v>149</v>
      </c>
      <c r="B156" s="26" t="s">
        <v>345</v>
      </c>
      <c r="C156" s="19">
        <v>22877</v>
      </c>
      <c r="D156" s="19">
        <v>22903</v>
      </c>
      <c r="E156" s="26" t="s">
        <v>395</v>
      </c>
      <c r="F156" s="26">
        <v>26</v>
      </c>
      <c r="G156" s="26">
        <v>38.46</v>
      </c>
      <c r="H156" s="26">
        <v>60.69</v>
      </c>
    </row>
    <row r="157" spans="1:8" x14ac:dyDescent="0.25">
      <c r="A157" s="4" t="s">
        <v>150</v>
      </c>
      <c r="B157" s="26" t="s">
        <v>346</v>
      </c>
      <c r="C157" s="19">
        <v>22797</v>
      </c>
      <c r="D157" s="19">
        <v>22819</v>
      </c>
      <c r="E157" s="26" t="s">
        <v>396</v>
      </c>
      <c r="F157" s="26">
        <v>22</v>
      </c>
      <c r="G157" s="26">
        <v>45.45</v>
      </c>
      <c r="H157" s="26">
        <v>60.76</v>
      </c>
    </row>
    <row r="158" spans="1:8" x14ac:dyDescent="0.25">
      <c r="A158" s="4" t="s">
        <v>151</v>
      </c>
      <c r="B158" s="26" t="s">
        <v>347</v>
      </c>
      <c r="C158" s="19">
        <v>23192</v>
      </c>
      <c r="D158" s="19">
        <v>23214</v>
      </c>
      <c r="E158" s="26" t="s">
        <v>396</v>
      </c>
      <c r="F158" s="26">
        <v>22</v>
      </c>
      <c r="G158" s="26">
        <v>45.45</v>
      </c>
      <c r="H158" s="26">
        <v>60.42</v>
      </c>
    </row>
    <row r="159" spans="1:8" x14ac:dyDescent="0.25">
      <c r="A159" s="4" t="s">
        <v>152</v>
      </c>
      <c r="B159" s="26" t="s">
        <v>348</v>
      </c>
      <c r="C159" s="19">
        <v>23122</v>
      </c>
      <c r="D159" s="19">
        <v>23144</v>
      </c>
      <c r="E159" s="26" t="s">
        <v>395</v>
      </c>
      <c r="F159" s="26">
        <v>22</v>
      </c>
      <c r="G159" s="26">
        <v>50</v>
      </c>
      <c r="H159" s="26">
        <v>60.75</v>
      </c>
    </row>
    <row r="160" spans="1:8" x14ac:dyDescent="0.25">
      <c r="A160" s="4" t="s">
        <v>153</v>
      </c>
      <c r="B160" s="26" t="s">
        <v>349</v>
      </c>
      <c r="C160" s="19">
        <v>23500</v>
      </c>
      <c r="D160" s="19">
        <v>23522</v>
      </c>
      <c r="E160" s="26" t="s">
        <v>395</v>
      </c>
      <c r="F160" s="26">
        <v>22</v>
      </c>
      <c r="G160" s="26">
        <v>54.55</v>
      </c>
      <c r="H160" s="26">
        <v>61.59</v>
      </c>
    </row>
    <row r="161" spans="1:8" x14ac:dyDescent="0.25">
      <c r="A161" s="4" t="s">
        <v>154</v>
      </c>
      <c r="B161" s="26" t="s">
        <v>350</v>
      </c>
      <c r="C161" s="19">
        <v>23443</v>
      </c>
      <c r="D161" s="19">
        <v>23466</v>
      </c>
      <c r="E161" s="26" t="s">
        <v>396</v>
      </c>
      <c r="F161" s="26">
        <v>23</v>
      </c>
      <c r="G161" s="26">
        <v>47.83</v>
      </c>
      <c r="H161" s="26">
        <v>60.55</v>
      </c>
    </row>
    <row r="162" spans="1:8" x14ac:dyDescent="0.25">
      <c r="A162" s="4" t="s">
        <v>155</v>
      </c>
      <c r="B162" s="26" t="s">
        <v>351</v>
      </c>
      <c r="C162" s="19">
        <v>23822</v>
      </c>
      <c r="D162" s="19">
        <v>23847</v>
      </c>
      <c r="E162" s="26" t="s">
        <v>396</v>
      </c>
      <c r="F162" s="26">
        <v>25</v>
      </c>
      <c r="G162" s="26">
        <v>36</v>
      </c>
      <c r="H162" s="26">
        <v>60.22</v>
      </c>
    </row>
    <row r="163" spans="1:8" x14ac:dyDescent="0.25">
      <c r="A163" s="4" t="s">
        <v>156</v>
      </c>
      <c r="B163" s="26" t="s">
        <v>352</v>
      </c>
      <c r="C163" s="19">
        <v>23789</v>
      </c>
      <c r="D163" s="19">
        <v>23812</v>
      </c>
      <c r="E163" s="26" t="s">
        <v>395</v>
      </c>
      <c r="F163" s="26">
        <v>23</v>
      </c>
      <c r="G163" s="26">
        <v>47.83</v>
      </c>
      <c r="H163" s="26">
        <v>60.92</v>
      </c>
    </row>
    <row r="164" spans="1:8" x14ac:dyDescent="0.25">
      <c r="A164" s="4" t="s">
        <v>157</v>
      </c>
      <c r="B164" s="26" t="s">
        <v>353</v>
      </c>
      <c r="C164" s="19">
        <v>24145</v>
      </c>
      <c r="D164" s="19">
        <v>24169</v>
      </c>
      <c r="E164" s="26" t="s">
        <v>395</v>
      </c>
      <c r="F164" s="26">
        <v>24</v>
      </c>
      <c r="G164" s="26">
        <v>45.83</v>
      </c>
      <c r="H164" s="26">
        <v>60.62</v>
      </c>
    </row>
    <row r="165" spans="1:8" x14ac:dyDescent="0.25">
      <c r="A165" s="4" t="s">
        <v>158</v>
      </c>
      <c r="B165" s="26" t="s">
        <v>354</v>
      </c>
      <c r="C165" s="19">
        <v>24078</v>
      </c>
      <c r="D165" s="19">
        <v>24100</v>
      </c>
      <c r="E165" s="26" t="s">
        <v>396</v>
      </c>
      <c r="F165" s="26">
        <v>22</v>
      </c>
      <c r="G165" s="26">
        <v>45.45</v>
      </c>
      <c r="H165" s="26">
        <v>60.89</v>
      </c>
    </row>
    <row r="166" spans="1:8" x14ac:dyDescent="0.25">
      <c r="A166" s="4" t="s">
        <v>159</v>
      </c>
      <c r="B166" s="26" t="s">
        <v>355</v>
      </c>
      <c r="C166" s="19">
        <v>24443</v>
      </c>
      <c r="D166" s="19">
        <v>24467</v>
      </c>
      <c r="E166" s="26" t="s">
        <v>396</v>
      </c>
      <c r="F166" s="26">
        <v>24</v>
      </c>
      <c r="G166" s="26">
        <v>41.67</v>
      </c>
      <c r="H166" s="26">
        <v>60.02</v>
      </c>
    </row>
    <row r="167" spans="1:8" x14ac:dyDescent="0.25">
      <c r="A167" s="4" t="s">
        <v>160</v>
      </c>
      <c r="B167" s="26" t="s">
        <v>356</v>
      </c>
      <c r="C167" s="19">
        <v>24391</v>
      </c>
      <c r="D167" s="19">
        <v>24416</v>
      </c>
      <c r="E167" s="26" t="s">
        <v>395</v>
      </c>
      <c r="F167" s="26">
        <v>25</v>
      </c>
      <c r="G167" s="26">
        <v>44</v>
      </c>
      <c r="H167" s="26">
        <v>61.24</v>
      </c>
    </row>
    <row r="168" spans="1:8" x14ac:dyDescent="0.25">
      <c r="A168" s="4" t="s">
        <v>161</v>
      </c>
      <c r="B168" s="26" t="s">
        <v>357</v>
      </c>
      <c r="C168" s="19">
        <v>24765</v>
      </c>
      <c r="D168" s="19">
        <v>24789</v>
      </c>
      <c r="E168" s="26" t="s">
        <v>395</v>
      </c>
      <c r="F168" s="26">
        <v>24</v>
      </c>
      <c r="G168" s="26">
        <v>45.83</v>
      </c>
      <c r="H168" s="26">
        <v>60.73</v>
      </c>
    </row>
    <row r="169" spans="1:8" x14ac:dyDescent="0.25">
      <c r="A169" s="4" t="s">
        <v>162</v>
      </c>
      <c r="B169" s="26" t="s">
        <v>358</v>
      </c>
      <c r="C169" s="19">
        <v>24696</v>
      </c>
      <c r="D169" s="19">
        <v>24721</v>
      </c>
      <c r="E169" s="26" t="s">
        <v>396</v>
      </c>
      <c r="F169" s="26">
        <v>25</v>
      </c>
      <c r="G169" s="26">
        <v>48</v>
      </c>
      <c r="H169" s="26">
        <v>61.52</v>
      </c>
    </row>
    <row r="170" spans="1:8" x14ac:dyDescent="0.25">
      <c r="A170" s="4" t="s">
        <v>163</v>
      </c>
      <c r="B170" s="26" t="s">
        <v>359</v>
      </c>
      <c r="C170" s="19">
        <v>25052</v>
      </c>
      <c r="D170" s="19">
        <v>25076</v>
      </c>
      <c r="E170" s="26" t="s">
        <v>396</v>
      </c>
      <c r="F170" s="26">
        <v>24</v>
      </c>
      <c r="G170" s="26">
        <v>41.67</v>
      </c>
      <c r="H170" s="26">
        <v>60.02</v>
      </c>
    </row>
    <row r="171" spans="1:8" x14ac:dyDescent="0.25">
      <c r="A171" s="4" t="s">
        <v>164</v>
      </c>
      <c r="B171" s="26" t="s">
        <v>360</v>
      </c>
      <c r="C171" s="19">
        <v>24978</v>
      </c>
      <c r="D171" s="19">
        <v>25003</v>
      </c>
      <c r="E171" s="26" t="s">
        <v>395</v>
      </c>
      <c r="F171" s="26">
        <v>25</v>
      </c>
      <c r="G171" s="26">
        <v>40</v>
      </c>
      <c r="H171" s="26">
        <v>60.46</v>
      </c>
    </row>
    <row r="172" spans="1:8" x14ac:dyDescent="0.25">
      <c r="A172" s="4" t="s">
        <v>165</v>
      </c>
      <c r="B172" s="26" t="s">
        <v>361</v>
      </c>
      <c r="C172" s="19">
        <v>25347</v>
      </c>
      <c r="D172" s="19">
        <v>25369</v>
      </c>
      <c r="E172" s="26" t="s">
        <v>395</v>
      </c>
      <c r="F172" s="26">
        <v>22</v>
      </c>
      <c r="G172" s="26">
        <v>50</v>
      </c>
      <c r="H172" s="26">
        <v>61.33</v>
      </c>
    </row>
    <row r="173" spans="1:8" x14ac:dyDescent="0.25">
      <c r="A173" s="4" t="s">
        <v>166</v>
      </c>
      <c r="B173" s="26" t="s">
        <v>362</v>
      </c>
      <c r="C173" s="19">
        <v>25279</v>
      </c>
      <c r="D173" s="19">
        <v>25301</v>
      </c>
      <c r="E173" s="26" t="s">
        <v>396</v>
      </c>
      <c r="F173" s="26">
        <v>22</v>
      </c>
      <c r="G173" s="26">
        <v>50</v>
      </c>
      <c r="H173" s="26">
        <v>61.61</v>
      </c>
    </row>
    <row r="174" spans="1:8" x14ac:dyDescent="0.25">
      <c r="A174" s="4" t="s">
        <v>167</v>
      </c>
      <c r="B174" s="26" t="s">
        <v>363</v>
      </c>
      <c r="C174" s="19">
        <v>25646</v>
      </c>
      <c r="D174" s="19">
        <v>25673</v>
      </c>
      <c r="E174" s="26" t="s">
        <v>396</v>
      </c>
      <c r="F174" s="26">
        <v>27</v>
      </c>
      <c r="G174" s="26">
        <v>37.04</v>
      </c>
      <c r="H174" s="26">
        <v>60.36</v>
      </c>
    </row>
    <row r="175" spans="1:8" x14ac:dyDescent="0.25">
      <c r="A175" s="4" t="s">
        <v>168</v>
      </c>
      <c r="B175" s="26" t="s">
        <v>364</v>
      </c>
      <c r="C175" s="19">
        <v>25601</v>
      </c>
      <c r="D175" s="19">
        <v>25623</v>
      </c>
      <c r="E175" s="26" t="s">
        <v>395</v>
      </c>
      <c r="F175" s="26">
        <v>22</v>
      </c>
      <c r="G175" s="26">
        <v>50</v>
      </c>
      <c r="H175" s="26">
        <v>61.03</v>
      </c>
    </row>
    <row r="176" spans="1:8" x14ac:dyDescent="0.25">
      <c r="A176" s="4" t="s">
        <v>169</v>
      </c>
      <c r="B176" s="26" t="s">
        <v>365</v>
      </c>
      <c r="C176" s="19">
        <v>25969</v>
      </c>
      <c r="D176" s="19">
        <v>25994</v>
      </c>
      <c r="E176" s="26" t="s">
        <v>395</v>
      </c>
      <c r="F176" s="26">
        <v>25</v>
      </c>
      <c r="G176" s="26">
        <v>44</v>
      </c>
      <c r="H176" s="26">
        <v>60.51</v>
      </c>
    </row>
    <row r="177" spans="1:8" x14ac:dyDescent="0.25">
      <c r="A177" s="4" t="s">
        <v>170</v>
      </c>
      <c r="B177" s="26" t="s">
        <v>366</v>
      </c>
      <c r="C177" s="19">
        <v>25902</v>
      </c>
      <c r="D177" s="19">
        <v>25924</v>
      </c>
      <c r="E177" s="26" t="s">
        <v>396</v>
      </c>
      <c r="F177" s="26">
        <v>22</v>
      </c>
      <c r="G177" s="26">
        <v>50</v>
      </c>
      <c r="H177" s="26">
        <v>61.07</v>
      </c>
    </row>
    <row r="178" spans="1:8" x14ac:dyDescent="0.25">
      <c r="A178" s="4" t="s">
        <v>171</v>
      </c>
      <c r="B178" s="26" t="s">
        <v>367</v>
      </c>
      <c r="C178" s="19">
        <v>26290</v>
      </c>
      <c r="D178" s="19">
        <v>26315</v>
      </c>
      <c r="E178" s="26" t="s">
        <v>396</v>
      </c>
      <c r="F178" s="26">
        <v>25</v>
      </c>
      <c r="G178" s="26">
        <v>40</v>
      </c>
      <c r="H178" s="26">
        <v>61.01</v>
      </c>
    </row>
    <row r="179" spans="1:8" x14ac:dyDescent="0.25">
      <c r="A179" s="4" t="s">
        <v>172</v>
      </c>
      <c r="B179" s="26" t="s">
        <v>368</v>
      </c>
      <c r="C179" s="19">
        <v>26197</v>
      </c>
      <c r="D179" s="19">
        <v>26219</v>
      </c>
      <c r="E179" s="26" t="s">
        <v>395</v>
      </c>
      <c r="F179" s="26">
        <v>22</v>
      </c>
      <c r="G179" s="26">
        <v>50</v>
      </c>
      <c r="H179" s="26">
        <v>60.16</v>
      </c>
    </row>
    <row r="180" spans="1:8" x14ac:dyDescent="0.25">
      <c r="A180" s="4" t="s">
        <v>173</v>
      </c>
      <c r="B180" s="26" t="s">
        <v>369</v>
      </c>
      <c r="C180" s="19">
        <v>26566</v>
      </c>
      <c r="D180" s="19">
        <v>26590</v>
      </c>
      <c r="E180" s="26" t="s">
        <v>395</v>
      </c>
      <c r="F180" s="26">
        <v>24</v>
      </c>
      <c r="G180" s="26">
        <v>45.83</v>
      </c>
      <c r="H180" s="26">
        <v>60.81</v>
      </c>
    </row>
    <row r="181" spans="1:8" x14ac:dyDescent="0.25">
      <c r="A181" s="4" t="s">
        <v>174</v>
      </c>
      <c r="B181" s="26" t="s">
        <v>370</v>
      </c>
      <c r="C181" s="19">
        <v>26520</v>
      </c>
      <c r="D181" s="19">
        <v>26542</v>
      </c>
      <c r="E181" s="26" t="s">
        <v>396</v>
      </c>
      <c r="F181" s="26">
        <v>22</v>
      </c>
      <c r="G181" s="26">
        <v>54.55</v>
      </c>
      <c r="H181" s="26">
        <v>61.58</v>
      </c>
    </row>
    <row r="182" spans="1:8" x14ac:dyDescent="0.25">
      <c r="A182" s="4" t="s">
        <v>175</v>
      </c>
      <c r="B182" s="26" t="s">
        <v>371</v>
      </c>
      <c r="C182" s="19">
        <v>26890</v>
      </c>
      <c r="D182" s="19">
        <v>26913</v>
      </c>
      <c r="E182" s="26" t="s">
        <v>396</v>
      </c>
      <c r="F182" s="26">
        <v>23</v>
      </c>
      <c r="G182" s="26">
        <v>47.83</v>
      </c>
      <c r="H182" s="26">
        <v>61.4</v>
      </c>
    </row>
    <row r="183" spans="1:8" x14ac:dyDescent="0.25">
      <c r="A183" s="4" t="s">
        <v>176</v>
      </c>
      <c r="B183" s="26" t="s">
        <v>372</v>
      </c>
      <c r="C183" s="19">
        <v>26835</v>
      </c>
      <c r="D183" s="19">
        <v>26857</v>
      </c>
      <c r="E183" s="26" t="s">
        <v>395</v>
      </c>
      <c r="F183" s="26">
        <v>22</v>
      </c>
      <c r="G183" s="26">
        <v>50</v>
      </c>
      <c r="H183" s="26">
        <v>61.5</v>
      </c>
    </row>
    <row r="184" spans="1:8" x14ac:dyDescent="0.25">
      <c r="A184" s="4" t="s">
        <v>177</v>
      </c>
      <c r="B184" s="26" t="s">
        <v>373</v>
      </c>
      <c r="C184" s="19">
        <v>27202</v>
      </c>
      <c r="D184" s="19">
        <v>27227</v>
      </c>
      <c r="E184" s="26" t="s">
        <v>395</v>
      </c>
      <c r="F184" s="26">
        <v>25</v>
      </c>
      <c r="G184" s="26">
        <v>40</v>
      </c>
      <c r="H184" s="26">
        <v>60.91</v>
      </c>
    </row>
    <row r="185" spans="1:8" x14ac:dyDescent="0.25">
      <c r="A185" s="4" t="s">
        <v>178</v>
      </c>
      <c r="B185" s="26" t="s">
        <v>374</v>
      </c>
      <c r="C185" s="19">
        <v>27141</v>
      </c>
      <c r="D185" s="19">
        <v>27164</v>
      </c>
      <c r="E185" s="26" t="s">
        <v>396</v>
      </c>
      <c r="F185" s="26">
        <v>23</v>
      </c>
      <c r="G185" s="26">
        <v>47.83</v>
      </c>
      <c r="H185" s="26">
        <v>61.58</v>
      </c>
    </row>
    <row r="186" spans="1:8" x14ac:dyDescent="0.25">
      <c r="A186" s="4" t="s">
        <v>179</v>
      </c>
      <c r="B186" s="26" t="s">
        <v>375</v>
      </c>
      <c r="C186" s="19">
        <v>27511</v>
      </c>
      <c r="D186" s="19">
        <v>27533</v>
      </c>
      <c r="E186" s="26" t="s">
        <v>396</v>
      </c>
      <c r="F186" s="26">
        <v>22</v>
      </c>
      <c r="G186" s="26">
        <v>45.45</v>
      </c>
      <c r="H186" s="26">
        <v>60.82</v>
      </c>
    </row>
    <row r="187" spans="1:8" x14ac:dyDescent="0.25">
      <c r="A187" s="4" t="s">
        <v>180</v>
      </c>
      <c r="B187" s="26" t="s">
        <v>376</v>
      </c>
      <c r="C187" s="19">
        <v>27446</v>
      </c>
      <c r="D187" s="19">
        <v>27471</v>
      </c>
      <c r="E187" s="26" t="s">
        <v>395</v>
      </c>
      <c r="F187" s="26">
        <v>25</v>
      </c>
      <c r="G187" s="26">
        <v>44</v>
      </c>
      <c r="H187" s="26">
        <v>60.93</v>
      </c>
    </row>
    <row r="188" spans="1:8" x14ac:dyDescent="0.25">
      <c r="A188" s="4" t="s">
        <v>181</v>
      </c>
      <c r="B188" s="26" t="s">
        <v>377</v>
      </c>
      <c r="C188" s="19">
        <v>27825</v>
      </c>
      <c r="D188" s="19">
        <v>27854</v>
      </c>
      <c r="E188" s="26" t="s">
        <v>395</v>
      </c>
      <c r="F188" s="26">
        <v>29</v>
      </c>
      <c r="G188" s="26">
        <v>31.03</v>
      </c>
      <c r="H188" s="26">
        <v>60.03</v>
      </c>
    </row>
    <row r="189" spans="1:8" x14ac:dyDescent="0.25">
      <c r="A189" s="4" t="s">
        <v>182</v>
      </c>
      <c r="B189" s="26" t="s">
        <v>378</v>
      </c>
      <c r="C189" s="19">
        <v>27784</v>
      </c>
      <c r="D189" s="19">
        <v>27808</v>
      </c>
      <c r="E189" s="26" t="s">
        <v>396</v>
      </c>
      <c r="F189" s="26">
        <v>24</v>
      </c>
      <c r="G189" s="26">
        <v>37.5</v>
      </c>
      <c r="H189" s="26">
        <v>60.14</v>
      </c>
    </row>
    <row r="190" spans="1:8" x14ac:dyDescent="0.25">
      <c r="A190" s="4" t="s">
        <v>183</v>
      </c>
      <c r="B190" s="26" t="s">
        <v>379</v>
      </c>
      <c r="C190" s="19">
        <v>28145</v>
      </c>
      <c r="D190" s="19">
        <v>28172</v>
      </c>
      <c r="E190" s="26" t="s">
        <v>396</v>
      </c>
      <c r="F190" s="26">
        <v>27</v>
      </c>
      <c r="G190" s="26">
        <v>37.04</v>
      </c>
      <c r="H190" s="26">
        <v>60.53</v>
      </c>
    </row>
    <row r="191" spans="1:8" x14ac:dyDescent="0.25">
      <c r="A191" s="4" t="s">
        <v>184</v>
      </c>
      <c r="B191" s="26" t="s">
        <v>380</v>
      </c>
      <c r="C191" s="19">
        <v>28081</v>
      </c>
      <c r="D191" s="19">
        <v>28104</v>
      </c>
      <c r="E191" s="26" t="s">
        <v>395</v>
      </c>
      <c r="F191" s="26">
        <v>23</v>
      </c>
      <c r="G191" s="26">
        <v>47.83</v>
      </c>
      <c r="H191" s="26">
        <v>61.59</v>
      </c>
    </row>
    <row r="192" spans="1:8" x14ac:dyDescent="0.25">
      <c r="A192" s="4" t="s">
        <v>185</v>
      </c>
      <c r="B192" s="26" t="s">
        <v>381</v>
      </c>
      <c r="C192" s="19">
        <v>28442</v>
      </c>
      <c r="D192" s="19">
        <v>28464</v>
      </c>
      <c r="E192" s="26" t="s">
        <v>395</v>
      </c>
      <c r="F192" s="26">
        <v>22</v>
      </c>
      <c r="G192" s="26">
        <v>50</v>
      </c>
      <c r="H192" s="26">
        <v>60.55</v>
      </c>
    </row>
    <row r="193" spans="1:8" x14ac:dyDescent="0.25">
      <c r="A193" s="4" t="s">
        <v>186</v>
      </c>
      <c r="B193" s="26" t="s">
        <v>382</v>
      </c>
      <c r="C193" s="19">
        <v>28394</v>
      </c>
      <c r="D193" s="19">
        <v>28416</v>
      </c>
      <c r="E193" s="26" t="s">
        <v>396</v>
      </c>
      <c r="F193" s="26">
        <v>22</v>
      </c>
      <c r="G193" s="26">
        <v>50</v>
      </c>
      <c r="H193" s="26">
        <v>60.56</v>
      </c>
    </row>
    <row r="194" spans="1:8" x14ac:dyDescent="0.25">
      <c r="A194" s="4" t="s">
        <v>187</v>
      </c>
      <c r="B194" s="26" t="s">
        <v>383</v>
      </c>
      <c r="C194" s="19">
        <v>28756</v>
      </c>
      <c r="D194" s="19">
        <v>28779</v>
      </c>
      <c r="E194" s="26" t="s">
        <v>396</v>
      </c>
      <c r="F194" s="26">
        <v>23</v>
      </c>
      <c r="G194" s="26">
        <v>43.48</v>
      </c>
      <c r="H194" s="26">
        <v>60.18</v>
      </c>
    </row>
    <row r="195" spans="1:8" x14ac:dyDescent="0.25">
      <c r="A195" s="4" t="s">
        <v>188</v>
      </c>
      <c r="B195" s="26" t="s">
        <v>384</v>
      </c>
      <c r="C195" s="19">
        <v>28677</v>
      </c>
      <c r="D195" s="19">
        <v>28699</v>
      </c>
      <c r="E195" s="26" t="s">
        <v>395</v>
      </c>
      <c r="F195" s="26">
        <v>22</v>
      </c>
      <c r="G195" s="26">
        <v>50</v>
      </c>
      <c r="H195" s="26">
        <v>61.1</v>
      </c>
    </row>
    <row r="196" spans="1:8" x14ac:dyDescent="0.25">
      <c r="A196" s="4" t="s">
        <v>189</v>
      </c>
      <c r="B196" s="26" t="s">
        <v>385</v>
      </c>
      <c r="C196" s="19">
        <v>29041</v>
      </c>
      <c r="D196" s="19">
        <v>29063</v>
      </c>
      <c r="E196" s="26" t="s">
        <v>395</v>
      </c>
      <c r="F196" s="26">
        <v>22</v>
      </c>
      <c r="G196" s="26">
        <v>50</v>
      </c>
      <c r="H196" s="26">
        <v>61.95</v>
      </c>
    </row>
    <row r="197" spans="1:8" x14ac:dyDescent="0.25">
      <c r="A197" s="4" t="s">
        <v>190</v>
      </c>
      <c r="B197" s="26" t="s">
        <v>386</v>
      </c>
      <c r="C197" s="19">
        <v>28985</v>
      </c>
      <c r="D197" s="19">
        <v>29007</v>
      </c>
      <c r="E197" s="26" t="s">
        <v>396</v>
      </c>
      <c r="F197" s="26">
        <v>22</v>
      </c>
      <c r="G197" s="26">
        <v>50</v>
      </c>
      <c r="H197" s="26">
        <v>61.82</v>
      </c>
    </row>
    <row r="198" spans="1:8" x14ac:dyDescent="0.25">
      <c r="A198" s="4" t="s">
        <v>191</v>
      </c>
      <c r="B198" s="26" t="s">
        <v>387</v>
      </c>
      <c r="C198" s="19">
        <v>29356</v>
      </c>
      <c r="D198" s="19">
        <v>29378</v>
      </c>
      <c r="E198" s="26" t="s">
        <v>396</v>
      </c>
      <c r="F198" s="26">
        <v>22</v>
      </c>
      <c r="G198" s="26">
        <v>50</v>
      </c>
      <c r="H198" s="26">
        <v>61.36</v>
      </c>
    </row>
    <row r="199" spans="1:8" x14ac:dyDescent="0.25">
      <c r="A199" s="4" t="s">
        <v>192</v>
      </c>
      <c r="B199" s="26" t="s">
        <v>388</v>
      </c>
      <c r="C199" s="19">
        <v>29288</v>
      </c>
      <c r="D199" s="19">
        <v>29316</v>
      </c>
      <c r="E199" s="26" t="s">
        <v>395</v>
      </c>
      <c r="F199" s="26">
        <v>28</v>
      </c>
      <c r="G199" s="26">
        <v>32.14</v>
      </c>
      <c r="H199" s="26">
        <v>60.22</v>
      </c>
    </row>
    <row r="200" spans="1:8" x14ac:dyDescent="0.25">
      <c r="A200" s="4" t="s">
        <v>193</v>
      </c>
      <c r="B200" s="26" t="s">
        <v>389</v>
      </c>
      <c r="C200" s="19">
        <v>29665</v>
      </c>
      <c r="D200" s="19">
        <v>29693</v>
      </c>
      <c r="E200" s="26" t="s">
        <v>395</v>
      </c>
      <c r="F200" s="26">
        <v>28</v>
      </c>
      <c r="G200" s="26">
        <v>35.71</v>
      </c>
      <c r="H200" s="26">
        <v>60.17</v>
      </c>
    </row>
    <row r="201" spans="1:8" x14ac:dyDescent="0.25">
      <c r="A201" s="4" t="s">
        <v>194</v>
      </c>
      <c r="B201" s="26" t="s">
        <v>390</v>
      </c>
      <c r="C201" s="19">
        <v>29486</v>
      </c>
      <c r="D201" s="19">
        <v>29510</v>
      </c>
      <c r="E201" s="26" t="s">
        <v>396</v>
      </c>
      <c r="F201" s="26">
        <v>24</v>
      </c>
      <c r="G201" s="26">
        <v>37.5</v>
      </c>
      <c r="H201" s="26">
        <v>60.5</v>
      </c>
    </row>
    <row r="202" spans="1:8" x14ac:dyDescent="0.25">
      <c r="A202" s="4" t="s">
        <v>195</v>
      </c>
      <c r="B202" s="26" t="s">
        <v>391</v>
      </c>
      <c r="C202" s="19">
        <v>29836</v>
      </c>
      <c r="D202" s="19">
        <v>29866</v>
      </c>
      <c r="E202" s="26" t="s">
        <v>396</v>
      </c>
      <c r="F202" s="26">
        <v>30</v>
      </c>
      <c r="G202" s="26">
        <v>33.33</v>
      </c>
      <c r="H202" s="26">
        <v>60.01</v>
      </c>
    </row>
    <row r="203" spans="1:8" x14ac:dyDescent="0.25">
      <c r="A203" s="45" t="s">
        <v>740</v>
      </c>
      <c r="B203" s="45"/>
      <c r="C203" s="45"/>
      <c r="D203" s="45"/>
      <c r="E203" s="45"/>
      <c r="F203" s="45"/>
      <c r="G203" s="45"/>
      <c r="H203" s="45"/>
    </row>
  </sheetData>
  <mergeCells count="4">
    <mergeCell ref="A4:H4"/>
    <mergeCell ref="A203:H203"/>
    <mergeCell ref="A1:G1"/>
    <mergeCell ref="A2:G2"/>
  </mergeCells>
  <pageMargins left="0.70866141732283472" right="0.70866141732283472" top="0.74803149606299213" bottom="0.74803149606299213" header="0.31496062992125984" footer="0.31496062992125984"/>
  <pageSetup scale="71" fitToHeight="3"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C1051-AE4F-476C-92A1-D1B816F995F8}">
  <dimension ref="A1:E52"/>
  <sheetViews>
    <sheetView zoomScale="47" zoomScaleNormal="47" workbookViewId="0">
      <selection sqref="A1:E1"/>
    </sheetView>
  </sheetViews>
  <sheetFormatPr defaultColWidth="9.140625" defaultRowHeight="11.25" x14ac:dyDescent="0.2"/>
  <cols>
    <col min="1" max="1" width="13.42578125" style="2" customWidth="1"/>
    <col min="2" max="2" width="18.140625" style="2" customWidth="1"/>
    <col min="3" max="3" width="22.5703125" style="2" customWidth="1"/>
    <col min="4" max="4" width="16.7109375" style="2" customWidth="1"/>
    <col min="5" max="5" width="29.85546875" style="2" customWidth="1"/>
    <col min="6" max="16384" width="9.140625" style="2"/>
  </cols>
  <sheetData>
    <row r="1" spans="1:5" ht="15" x14ac:dyDescent="0.25">
      <c r="A1" s="66" t="s">
        <v>793</v>
      </c>
      <c r="B1" s="67"/>
      <c r="C1" s="67"/>
      <c r="D1" s="67"/>
      <c r="E1" s="67"/>
    </row>
    <row r="2" spans="1:5" x14ac:dyDescent="0.2">
      <c r="A2" s="16" t="s">
        <v>546</v>
      </c>
      <c r="B2" s="17" t="s">
        <v>547</v>
      </c>
      <c r="C2" s="17" t="s">
        <v>548</v>
      </c>
      <c r="D2" s="17" t="s">
        <v>549</v>
      </c>
      <c r="E2" s="17" t="s">
        <v>550</v>
      </c>
    </row>
    <row r="3" spans="1:5" x14ac:dyDescent="0.2">
      <c r="A3" s="18" t="s">
        <v>551</v>
      </c>
      <c r="B3" s="19">
        <v>22</v>
      </c>
      <c r="C3" s="40">
        <v>0.36785600000000002</v>
      </c>
      <c r="D3" s="19" t="s">
        <v>552</v>
      </c>
      <c r="E3" s="19">
        <v>19.3</v>
      </c>
    </row>
    <row r="4" spans="1:5" x14ac:dyDescent="0.2">
      <c r="A4" s="18" t="s">
        <v>553</v>
      </c>
      <c r="B4" s="19">
        <v>30</v>
      </c>
      <c r="C4" s="40">
        <v>2.9395039999999999</v>
      </c>
      <c r="D4" s="19" t="s">
        <v>554</v>
      </c>
      <c r="E4" s="19">
        <v>18.8</v>
      </c>
    </row>
    <row r="5" spans="1:5" x14ac:dyDescent="0.2">
      <c r="A5" s="18" t="s">
        <v>555</v>
      </c>
      <c r="B5" s="19">
        <v>20</v>
      </c>
      <c r="C5" s="41">
        <v>0</v>
      </c>
      <c r="D5" s="19" t="s">
        <v>552</v>
      </c>
      <c r="E5" s="19">
        <v>19.3</v>
      </c>
    </row>
    <row r="6" spans="1:5" x14ac:dyDescent="0.2">
      <c r="A6" s="18" t="s">
        <v>556</v>
      </c>
      <c r="B6" s="19">
        <v>35</v>
      </c>
      <c r="C6" s="40">
        <v>4.7453430000000001</v>
      </c>
      <c r="D6" s="19" t="s">
        <v>557</v>
      </c>
      <c r="E6" s="19">
        <v>18.7</v>
      </c>
    </row>
    <row r="7" spans="1:5" x14ac:dyDescent="0.2">
      <c r="A7" s="18" t="s">
        <v>558</v>
      </c>
      <c r="B7" s="19">
        <v>30.7</v>
      </c>
      <c r="C7" s="40">
        <v>1.417918</v>
      </c>
      <c r="D7" s="19" t="s">
        <v>559</v>
      </c>
      <c r="E7" s="19">
        <v>18.8</v>
      </c>
    </row>
    <row r="8" spans="1:5" x14ac:dyDescent="0.2">
      <c r="A8" s="18" t="s">
        <v>560</v>
      </c>
      <c r="B8" s="19">
        <v>23.3</v>
      </c>
      <c r="C8" s="40">
        <v>0.324382</v>
      </c>
      <c r="D8" s="19" t="s">
        <v>561</v>
      </c>
      <c r="E8" s="19">
        <v>19.2</v>
      </c>
    </row>
    <row r="9" spans="1:5" x14ac:dyDescent="0.2">
      <c r="A9" s="18" t="s">
        <v>562</v>
      </c>
      <c r="B9" s="19">
        <v>16.47</v>
      </c>
      <c r="C9" s="40">
        <v>1.862689</v>
      </c>
      <c r="D9" s="19" t="s">
        <v>563</v>
      </c>
      <c r="E9" s="19">
        <v>20.100000000000001</v>
      </c>
    </row>
    <row r="10" spans="1:5" x14ac:dyDescent="0.2">
      <c r="A10" s="18" t="s">
        <v>564</v>
      </c>
      <c r="B10" s="19">
        <v>19.739999999999998</v>
      </c>
      <c r="C10" s="40">
        <v>2.6886930000000002</v>
      </c>
      <c r="D10" s="19" t="s">
        <v>565</v>
      </c>
      <c r="E10" s="19">
        <v>19</v>
      </c>
    </row>
    <row r="11" spans="1:5" x14ac:dyDescent="0.2">
      <c r="A11" s="18" t="s">
        <v>566</v>
      </c>
      <c r="B11" s="19">
        <v>27.33</v>
      </c>
      <c r="C11" s="40">
        <v>3.4043399999999999</v>
      </c>
      <c r="D11" s="19" t="s">
        <v>567</v>
      </c>
      <c r="E11" s="19">
        <v>19</v>
      </c>
    </row>
    <row r="12" spans="1:5" x14ac:dyDescent="0.2">
      <c r="A12" s="18" t="s">
        <v>568</v>
      </c>
      <c r="B12" s="19">
        <v>22.33</v>
      </c>
      <c r="C12" s="41">
        <v>0</v>
      </c>
      <c r="D12" s="19" t="s">
        <v>569</v>
      </c>
      <c r="E12" s="19">
        <v>19.7</v>
      </c>
    </row>
    <row r="13" spans="1:5" x14ac:dyDescent="0.2">
      <c r="A13" s="18" t="s">
        <v>570</v>
      </c>
      <c r="B13" s="19">
        <v>19.71</v>
      </c>
      <c r="C13" s="41">
        <v>0</v>
      </c>
      <c r="D13" s="19" t="s">
        <v>571</v>
      </c>
      <c r="E13" s="19">
        <v>19.3</v>
      </c>
    </row>
    <row r="14" spans="1:5" x14ac:dyDescent="0.2">
      <c r="A14" s="18" t="s">
        <v>572</v>
      </c>
      <c r="B14" s="19">
        <v>22.15</v>
      </c>
      <c r="C14" s="41">
        <v>0</v>
      </c>
      <c r="D14" s="19" t="s">
        <v>573</v>
      </c>
      <c r="E14" s="19">
        <v>18.7</v>
      </c>
    </row>
    <row r="15" spans="1:5" x14ac:dyDescent="0.2">
      <c r="A15" s="18" t="s">
        <v>574</v>
      </c>
      <c r="B15" s="19">
        <v>32.64</v>
      </c>
      <c r="C15" s="40">
        <v>3.4344380000000001</v>
      </c>
      <c r="D15" s="19" t="s">
        <v>575</v>
      </c>
      <c r="E15" s="19">
        <v>19</v>
      </c>
    </row>
    <row r="16" spans="1:5" x14ac:dyDescent="0.2">
      <c r="A16" s="18" t="s">
        <v>576</v>
      </c>
      <c r="B16" s="19">
        <v>23.59</v>
      </c>
      <c r="C16" s="41">
        <v>0</v>
      </c>
      <c r="D16" s="19" t="s">
        <v>577</v>
      </c>
      <c r="E16" s="19">
        <v>19.2</v>
      </c>
    </row>
    <row r="17" spans="1:5" x14ac:dyDescent="0.2">
      <c r="A17" s="18" t="s">
        <v>578</v>
      </c>
      <c r="B17" s="19">
        <v>20.81</v>
      </c>
      <c r="C17" s="40">
        <v>2.7589199999999998</v>
      </c>
      <c r="D17" s="19" t="s">
        <v>579</v>
      </c>
      <c r="E17" s="19">
        <v>19.100000000000001</v>
      </c>
    </row>
    <row r="18" spans="1:5" x14ac:dyDescent="0.2">
      <c r="A18" s="18" t="s">
        <v>580</v>
      </c>
      <c r="B18" s="19">
        <v>16.73</v>
      </c>
      <c r="C18" s="41">
        <v>0</v>
      </c>
      <c r="D18" s="19" t="s">
        <v>581</v>
      </c>
      <c r="E18" s="19">
        <v>18.5</v>
      </c>
    </row>
    <row r="19" spans="1:5" x14ac:dyDescent="0.2">
      <c r="A19" s="18" t="s">
        <v>582</v>
      </c>
      <c r="B19" s="19">
        <v>23.18</v>
      </c>
      <c r="C19" s="41">
        <v>0</v>
      </c>
      <c r="D19" s="19" t="s">
        <v>583</v>
      </c>
      <c r="E19" s="19">
        <v>18.899999999999999</v>
      </c>
    </row>
    <row r="20" spans="1:5" x14ac:dyDescent="0.2">
      <c r="A20" s="18" t="s">
        <v>584</v>
      </c>
      <c r="B20" s="19">
        <v>22.05</v>
      </c>
      <c r="C20" s="40">
        <v>3.4043399999999999</v>
      </c>
      <c r="D20" s="19" t="s">
        <v>585</v>
      </c>
      <c r="E20" s="19">
        <v>19</v>
      </c>
    </row>
    <row r="21" spans="1:5" x14ac:dyDescent="0.2">
      <c r="A21" s="18" t="s">
        <v>586</v>
      </c>
      <c r="B21" s="19">
        <v>21.26</v>
      </c>
      <c r="C21" s="41">
        <v>0</v>
      </c>
      <c r="D21" s="19" t="s">
        <v>587</v>
      </c>
      <c r="E21" s="19">
        <v>19.2</v>
      </c>
    </row>
    <row r="22" spans="1:5" x14ac:dyDescent="0.2">
      <c r="A22" s="18" t="s">
        <v>588</v>
      </c>
      <c r="B22" s="19">
        <v>25.64</v>
      </c>
      <c r="C22" s="40">
        <v>3.3440000000000102E-3</v>
      </c>
      <c r="D22" s="19" t="s">
        <v>589</v>
      </c>
      <c r="E22" s="19">
        <v>19.100000000000001</v>
      </c>
    </row>
    <row r="23" spans="1:5" x14ac:dyDescent="0.2">
      <c r="A23" s="18" t="s">
        <v>590</v>
      </c>
      <c r="B23" s="19">
        <v>25.82</v>
      </c>
      <c r="C23" s="41">
        <v>0</v>
      </c>
      <c r="D23" s="19" t="s">
        <v>591</v>
      </c>
      <c r="E23" s="19">
        <v>19.100000000000001</v>
      </c>
    </row>
    <row r="24" spans="1:5" x14ac:dyDescent="0.2">
      <c r="A24" s="18" t="s">
        <v>592</v>
      </c>
      <c r="B24" s="19">
        <v>16.68</v>
      </c>
      <c r="C24" s="40">
        <v>0.147142</v>
      </c>
      <c r="D24" s="19" t="s">
        <v>593</v>
      </c>
      <c r="E24" s="19">
        <v>19.100000000000001</v>
      </c>
    </row>
    <row r="25" spans="1:5" x14ac:dyDescent="0.2">
      <c r="A25" s="18" t="s">
        <v>594</v>
      </c>
      <c r="B25" s="19">
        <v>21.12</v>
      </c>
      <c r="C25" s="40">
        <f>0.551784-0.404426</f>
        <v>0.14735800000000004</v>
      </c>
      <c r="D25" s="19" t="s">
        <v>595</v>
      </c>
      <c r="E25" s="19">
        <v>18.8</v>
      </c>
    </row>
    <row r="26" spans="1:5" x14ac:dyDescent="0.2">
      <c r="A26" s="18" t="s">
        <v>596</v>
      </c>
      <c r="B26" s="19">
        <v>22.08</v>
      </c>
      <c r="C26" s="40">
        <v>3.4277489999999999</v>
      </c>
      <c r="D26" s="19" t="s">
        <v>597</v>
      </c>
      <c r="E26" s="19">
        <v>19.100000000000001</v>
      </c>
    </row>
    <row r="27" spans="1:5" x14ac:dyDescent="0.2">
      <c r="A27" s="18" t="s">
        <v>598</v>
      </c>
      <c r="B27" s="19">
        <v>25.74</v>
      </c>
      <c r="C27" s="40">
        <v>0.120389</v>
      </c>
      <c r="D27" s="19" t="s">
        <v>599</v>
      </c>
      <c r="E27" s="19">
        <v>19.5</v>
      </c>
    </row>
    <row r="28" spans="1:5" x14ac:dyDescent="0.2">
      <c r="A28" s="18" t="s">
        <v>600</v>
      </c>
      <c r="B28" s="19">
        <v>23.47</v>
      </c>
      <c r="C28" s="40">
        <v>0.25749899999999998</v>
      </c>
      <c r="D28" s="19" t="s">
        <v>601</v>
      </c>
      <c r="E28" s="19">
        <v>19.899999999999999</v>
      </c>
    </row>
    <row r="29" spans="1:5" x14ac:dyDescent="0.2">
      <c r="A29" s="18" t="s">
        <v>602</v>
      </c>
      <c r="B29" s="19">
        <v>20</v>
      </c>
      <c r="C29" s="41">
        <v>0</v>
      </c>
      <c r="D29" s="19" t="s">
        <v>603</v>
      </c>
      <c r="E29" s="19">
        <v>18.8</v>
      </c>
    </row>
    <row r="30" spans="1:5" x14ac:dyDescent="0.2">
      <c r="A30" s="18" t="s">
        <v>604</v>
      </c>
      <c r="B30" s="19">
        <v>33</v>
      </c>
      <c r="C30" s="40">
        <v>2.1770390000000002</v>
      </c>
      <c r="D30" s="19" t="s">
        <v>605</v>
      </c>
      <c r="E30" s="19">
        <v>18.8</v>
      </c>
    </row>
    <row r="31" spans="1:5" x14ac:dyDescent="0.2">
      <c r="A31" s="18" t="s">
        <v>606</v>
      </c>
      <c r="B31" s="19">
        <v>24.88</v>
      </c>
      <c r="C31" s="41">
        <v>0</v>
      </c>
      <c r="D31" s="19" t="s">
        <v>607</v>
      </c>
      <c r="E31" s="19">
        <v>19.8</v>
      </c>
    </row>
    <row r="32" spans="1:5" x14ac:dyDescent="0.2">
      <c r="A32" s="18" t="s">
        <v>608</v>
      </c>
      <c r="B32" s="19">
        <v>32.020000000000003</v>
      </c>
      <c r="C32" s="40">
        <v>0.90626300000000004</v>
      </c>
      <c r="D32" s="19" t="s">
        <v>609</v>
      </c>
      <c r="E32" s="19">
        <v>20.100000000000001</v>
      </c>
    </row>
    <row r="33" spans="1:5" x14ac:dyDescent="0.2">
      <c r="A33" s="18" t="s">
        <v>610</v>
      </c>
      <c r="B33" s="19">
        <v>29.97</v>
      </c>
      <c r="C33" s="40">
        <v>5.0161999999999998E-2</v>
      </c>
      <c r="D33" s="19" t="s">
        <v>611</v>
      </c>
      <c r="E33" s="19">
        <v>19.899999999999999</v>
      </c>
    </row>
    <row r="34" spans="1:5" x14ac:dyDescent="0.2">
      <c r="A34" s="18" t="s">
        <v>612</v>
      </c>
      <c r="B34" s="19">
        <v>27.53</v>
      </c>
      <c r="C34" s="40">
        <v>5.6849999999999998E-2</v>
      </c>
      <c r="D34" s="19" t="s">
        <v>613</v>
      </c>
      <c r="E34" s="19">
        <v>19.899999999999999</v>
      </c>
    </row>
    <row r="35" spans="1:5" x14ac:dyDescent="0.2">
      <c r="A35" s="18" t="s">
        <v>614</v>
      </c>
      <c r="B35" s="19">
        <v>27</v>
      </c>
      <c r="C35" s="40">
        <v>6.68799999999997E-3</v>
      </c>
      <c r="D35" s="19" t="s">
        <v>615</v>
      </c>
      <c r="E35" s="19">
        <v>19.8</v>
      </c>
    </row>
    <row r="36" spans="1:5" x14ac:dyDescent="0.2">
      <c r="A36" s="18" t="s">
        <v>616</v>
      </c>
      <c r="B36" s="19">
        <v>30.18</v>
      </c>
      <c r="C36" s="40">
        <v>0.95642499999999997</v>
      </c>
      <c r="D36" s="19" t="s">
        <v>617</v>
      </c>
      <c r="E36" s="19">
        <v>19.899999999999999</v>
      </c>
    </row>
    <row r="37" spans="1:5" x14ac:dyDescent="0.2">
      <c r="A37" s="18" t="s">
        <v>618</v>
      </c>
      <c r="B37" s="19">
        <v>22</v>
      </c>
      <c r="C37" s="41">
        <v>0</v>
      </c>
      <c r="D37" s="19" t="s">
        <v>619</v>
      </c>
      <c r="E37" s="19">
        <v>18.600000000000001</v>
      </c>
    </row>
    <row r="38" spans="1:5" x14ac:dyDescent="0.2">
      <c r="A38" s="18" t="s">
        <v>620</v>
      </c>
      <c r="B38" s="19">
        <v>24.61</v>
      </c>
      <c r="C38" s="41">
        <v>0</v>
      </c>
      <c r="D38" s="19" t="s">
        <v>621</v>
      </c>
      <c r="E38" s="19">
        <v>19.899999999999999</v>
      </c>
    </row>
    <row r="39" spans="1:5" x14ac:dyDescent="0.2">
      <c r="A39" s="18" t="s">
        <v>622</v>
      </c>
      <c r="B39" s="19">
        <v>33.14</v>
      </c>
      <c r="C39" s="40">
        <v>1.2339899999999999</v>
      </c>
      <c r="D39" s="19" t="s">
        <v>623</v>
      </c>
      <c r="E39" s="19">
        <v>19.899999999999999</v>
      </c>
    </row>
    <row r="40" spans="1:5" x14ac:dyDescent="0.2">
      <c r="A40" s="18" t="s">
        <v>624</v>
      </c>
      <c r="B40" s="19">
        <v>25</v>
      </c>
      <c r="C40" s="40">
        <v>1.267431</v>
      </c>
      <c r="D40" s="19" t="s">
        <v>625</v>
      </c>
      <c r="E40" s="19">
        <v>18.8</v>
      </c>
    </row>
    <row r="41" spans="1:5" x14ac:dyDescent="0.2">
      <c r="A41" s="18" t="s">
        <v>626</v>
      </c>
      <c r="B41" s="19">
        <v>29</v>
      </c>
      <c r="C41" s="40">
        <v>2.6318429999999999</v>
      </c>
      <c r="D41" s="19" t="s">
        <v>627</v>
      </c>
      <c r="E41" s="19">
        <v>20.100000000000001</v>
      </c>
    </row>
    <row r="42" spans="1:5" x14ac:dyDescent="0.2">
      <c r="A42" s="18" t="s">
        <v>628</v>
      </c>
      <c r="B42" s="19">
        <v>29.24</v>
      </c>
      <c r="C42" s="40">
        <v>1.862689</v>
      </c>
      <c r="D42" s="19" t="s">
        <v>629</v>
      </c>
      <c r="E42" s="19">
        <v>20.100000000000001</v>
      </c>
    </row>
    <row r="43" spans="1:5" x14ac:dyDescent="0.2">
      <c r="A43" s="18" t="s">
        <v>630</v>
      </c>
      <c r="B43" s="19">
        <v>26.15</v>
      </c>
      <c r="C43" s="40">
        <v>0.103668</v>
      </c>
      <c r="D43" s="19" t="s">
        <v>631</v>
      </c>
      <c r="E43" s="19">
        <v>20.100000000000001</v>
      </c>
    </row>
    <row r="44" spans="1:5" x14ac:dyDescent="0.2">
      <c r="A44" s="18" t="s">
        <v>632</v>
      </c>
      <c r="B44" s="19">
        <v>30.52</v>
      </c>
      <c r="C44" s="40">
        <v>5.2469650000000003</v>
      </c>
      <c r="D44" s="19" t="s">
        <v>633</v>
      </c>
      <c r="E44" s="19">
        <v>20.399999999999999</v>
      </c>
    </row>
    <row r="45" spans="1:5" x14ac:dyDescent="0.2">
      <c r="A45" s="18" t="s">
        <v>634</v>
      </c>
      <c r="B45" s="19">
        <v>24.48</v>
      </c>
      <c r="C45" s="40">
        <v>0</v>
      </c>
      <c r="D45" s="19" t="s">
        <v>635</v>
      </c>
      <c r="E45" s="19">
        <v>18.7</v>
      </c>
    </row>
    <row r="46" spans="1:5" x14ac:dyDescent="0.2">
      <c r="A46" s="18" t="s">
        <v>636</v>
      </c>
      <c r="B46" s="19">
        <v>27.24</v>
      </c>
      <c r="C46" s="40">
        <v>1.9931110000000001</v>
      </c>
      <c r="D46" s="19" t="s">
        <v>637</v>
      </c>
      <c r="E46" s="19">
        <v>18.7</v>
      </c>
    </row>
    <row r="47" spans="1:5" x14ac:dyDescent="0.2">
      <c r="A47" s="18" t="s">
        <v>638</v>
      </c>
      <c r="B47" s="19">
        <v>29.05</v>
      </c>
      <c r="C47" s="40">
        <v>3.9193389999999999</v>
      </c>
      <c r="D47" s="19" t="s">
        <v>639</v>
      </c>
      <c r="E47" s="19">
        <v>20.3</v>
      </c>
    </row>
    <row r="48" spans="1:5" x14ac:dyDescent="0.2">
      <c r="A48" s="18" t="s">
        <v>640</v>
      </c>
      <c r="B48" s="19">
        <v>22.61</v>
      </c>
      <c r="C48" s="40">
        <v>0</v>
      </c>
      <c r="D48" s="19" t="s">
        <v>641</v>
      </c>
      <c r="E48" s="19">
        <v>19.899999999999999</v>
      </c>
    </row>
    <row r="49" spans="1:5" x14ac:dyDescent="0.2">
      <c r="A49" s="18" t="s">
        <v>642</v>
      </c>
      <c r="B49" s="19">
        <v>29.34</v>
      </c>
      <c r="C49" s="40">
        <v>1.8660330000000001</v>
      </c>
      <c r="D49" s="19" t="s">
        <v>643</v>
      </c>
      <c r="E49" s="19">
        <v>20.100000000000001</v>
      </c>
    </row>
    <row r="50" spans="1:5" x14ac:dyDescent="0.2">
      <c r="A50" s="18" t="s">
        <v>644</v>
      </c>
      <c r="B50" s="19">
        <v>33.54</v>
      </c>
      <c r="C50" s="40">
        <v>0.795906</v>
      </c>
      <c r="D50" s="19" t="s">
        <v>645</v>
      </c>
      <c r="E50" s="19">
        <v>18.8</v>
      </c>
    </row>
    <row r="51" spans="1:5" x14ac:dyDescent="0.2">
      <c r="A51" s="18" t="s">
        <v>646</v>
      </c>
      <c r="B51" s="19">
        <v>29.46</v>
      </c>
      <c r="C51" s="40">
        <v>2.6084339999999999</v>
      </c>
      <c r="D51" s="19" t="s">
        <v>647</v>
      </c>
      <c r="E51" s="19">
        <v>18.8</v>
      </c>
    </row>
    <row r="52" spans="1:5" x14ac:dyDescent="0.2">
      <c r="A52" s="18" t="s">
        <v>648</v>
      </c>
      <c r="B52" s="19">
        <v>26</v>
      </c>
      <c r="C52" s="40">
        <v>1.862689</v>
      </c>
      <c r="D52" s="19" t="s">
        <v>649</v>
      </c>
      <c r="E52" s="19">
        <v>18.8</v>
      </c>
    </row>
  </sheetData>
  <mergeCells count="1">
    <mergeCell ref="A1:E1"/>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AB1C1-16AF-4892-A613-852CB257B12F}">
  <dimension ref="A1:E18"/>
  <sheetViews>
    <sheetView zoomScale="54" zoomScaleNormal="54" workbookViewId="0">
      <selection activeCell="B12" sqref="B12"/>
    </sheetView>
  </sheetViews>
  <sheetFormatPr defaultColWidth="9.140625" defaultRowHeight="11.25" x14ac:dyDescent="0.2"/>
  <cols>
    <col min="1" max="1" width="30.85546875" style="2" customWidth="1"/>
    <col min="2" max="2" width="41.7109375" style="2" customWidth="1"/>
    <col min="3" max="3" width="33" style="2" customWidth="1"/>
    <col min="4" max="4" width="38.140625" style="2" customWidth="1"/>
    <col min="5" max="5" width="51.5703125" style="2" customWidth="1"/>
    <col min="6" max="16384" width="9.140625" style="2"/>
  </cols>
  <sheetData>
    <row r="1" spans="1:5" ht="15" x14ac:dyDescent="0.25">
      <c r="A1" s="48" t="s">
        <v>791</v>
      </c>
      <c r="B1" s="48"/>
      <c r="C1" s="48"/>
      <c r="D1" s="48"/>
      <c r="E1" s="48"/>
    </row>
    <row r="3" spans="1:5" x14ac:dyDescent="0.2">
      <c r="A3" s="9" t="s">
        <v>397</v>
      </c>
      <c r="B3" s="19" t="s">
        <v>398</v>
      </c>
      <c r="C3" s="19" t="s">
        <v>399</v>
      </c>
      <c r="D3" s="19" t="s">
        <v>400</v>
      </c>
      <c r="E3" s="27" t="s">
        <v>744</v>
      </c>
    </row>
    <row r="4" spans="1:5" x14ac:dyDescent="0.2">
      <c r="A4" s="9" t="s">
        <v>401</v>
      </c>
      <c r="B4" s="19" t="s">
        <v>402</v>
      </c>
      <c r="C4" s="19" t="s">
        <v>403</v>
      </c>
      <c r="D4" s="19" t="s">
        <v>404</v>
      </c>
      <c r="E4" s="19" t="s">
        <v>405</v>
      </c>
    </row>
    <row r="5" spans="1:5" x14ac:dyDescent="0.2">
      <c r="A5" s="10" t="s">
        <v>847</v>
      </c>
      <c r="B5" s="19">
        <v>54</v>
      </c>
      <c r="C5" s="19">
        <v>46</v>
      </c>
      <c r="D5" s="19">
        <v>83</v>
      </c>
      <c r="E5" s="19">
        <v>75</v>
      </c>
    </row>
    <row r="6" spans="1:5" x14ac:dyDescent="0.2">
      <c r="A6" s="10" t="s">
        <v>407</v>
      </c>
      <c r="B6" s="19" t="s">
        <v>535</v>
      </c>
      <c r="C6" s="19" t="s">
        <v>743</v>
      </c>
      <c r="D6" s="19" t="s">
        <v>743</v>
      </c>
      <c r="E6" s="19" t="s">
        <v>535</v>
      </c>
    </row>
    <row r="7" spans="1:5" x14ac:dyDescent="0.2">
      <c r="A7" s="10" t="s">
        <v>410</v>
      </c>
      <c r="B7" s="28">
        <v>43868</v>
      </c>
      <c r="C7" s="28">
        <v>43869</v>
      </c>
      <c r="D7" s="28">
        <v>43875</v>
      </c>
      <c r="E7" s="28">
        <v>43855</v>
      </c>
    </row>
    <row r="8" spans="1:5" x14ac:dyDescent="0.2">
      <c r="A8" s="10" t="s">
        <v>411</v>
      </c>
      <c r="B8" s="28">
        <v>43877</v>
      </c>
      <c r="C8" s="28">
        <v>43878</v>
      </c>
      <c r="D8" s="28">
        <v>43880</v>
      </c>
      <c r="E8" s="28">
        <v>43881</v>
      </c>
    </row>
    <row r="9" spans="1:5" ht="22.5" x14ac:dyDescent="0.2">
      <c r="A9" s="11" t="s">
        <v>848</v>
      </c>
      <c r="B9" s="29">
        <v>9</v>
      </c>
      <c r="C9" s="29" t="s">
        <v>412</v>
      </c>
      <c r="D9" s="29" t="s">
        <v>413</v>
      </c>
      <c r="E9" s="29" t="s">
        <v>414</v>
      </c>
    </row>
    <row r="10" spans="1:5" x14ac:dyDescent="0.2">
      <c r="A10" s="12" t="s">
        <v>415</v>
      </c>
      <c r="B10" s="19" t="s">
        <v>416</v>
      </c>
      <c r="C10" s="19" t="s">
        <v>416</v>
      </c>
      <c r="D10" s="19" t="s">
        <v>416</v>
      </c>
      <c r="E10" s="30" t="s">
        <v>417</v>
      </c>
    </row>
    <row r="11" spans="1:5" x14ac:dyDescent="0.2">
      <c r="A11" s="13" t="s">
        <v>418</v>
      </c>
      <c r="B11" s="31" t="s">
        <v>419</v>
      </c>
      <c r="C11" s="31" t="s">
        <v>419</v>
      </c>
      <c r="D11" s="31" t="s">
        <v>419</v>
      </c>
      <c r="E11" s="31" t="s">
        <v>420</v>
      </c>
    </row>
    <row r="12" spans="1:5" ht="193.5" customHeight="1" x14ac:dyDescent="0.2">
      <c r="A12" s="43" t="s">
        <v>754</v>
      </c>
      <c r="B12" s="31" t="s">
        <v>844</v>
      </c>
      <c r="C12" s="31" t="s">
        <v>845</v>
      </c>
      <c r="D12" s="31" t="s">
        <v>846</v>
      </c>
      <c r="E12" s="31" t="s">
        <v>849</v>
      </c>
    </row>
    <row r="13" spans="1:5" x14ac:dyDescent="0.2">
      <c r="A13" s="14" t="s">
        <v>421</v>
      </c>
      <c r="B13" s="19" t="s">
        <v>422</v>
      </c>
      <c r="C13" s="19" t="s">
        <v>422</v>
      </c>
      <c r="D13" s="19" t="s">
        <v>423</v>
      </c>
      <c r="E13" s="19" t="s">
        <v>424</v>
      </c>
    </row>
    <row r="14" spans="1:5" ht="22.5" x14ac:dyDescent="0.2">
      <c r="A14" s="13" t="s">
        <v>747</v>
      </c>
      <c r="B14" s="31" t="s">
        <v>425</v>
      </c>
      <c r="C14" s="31" t="s">
        <v>425</v>
      </c>
      <c r="D14" s="31" t="s">
        <v>426</v>
      </c>
      <c r="E14" s="31" t="s">
        <v>426</v>
      </c>
    </row>
    <row r="15" spans="1:5" x14ac:dyDescent="0.2">
      <c r="A15" s="9" t="s">
        <v>746</v>
      </c>
      <c r="B15" s="19" t="s">
        <v>739</v>
      </c>
      <c r="C15" s="19" t="s">
        <v>739</v>
      </c>
      <c r="D15" s="19" t="s">
        <v>739</v>
      </c>
      <c r="E15" s="19" t="s">
        <v>739</v>
      </c>
    </row>
    <row r="16" spans="1:5" x14ac:dyDescent="0.2">
      <c r="A16" s="9"/>
      <c r="B16" s="19"/>
      <c r="C16" s="19"/>
      <c r="D16" s="19"/>
      <c r="E16" s="19"/>
    </row>
    <row r="17" spans="1:5" x14ac:dyDescent="0.2">
      <c r="A17" s="47" t="s">
        <v>745</v>
      </c>
      <c r="B17" s="47"/>
      <c r="C17" s="47"/>
      <c r="D17" s="47"/>
      <c r="E17" s="47"/>
    </row>
    <row r="18" spans="1:5" x14ac:dyDescent="0.2">
      <c r="A18" s="45" t="s">
        <v>759</v>
      </c>
      <c r="B18" s="45"/>
      <c r="C18" s="45"/>
      <c r="D18" s="45"/>
      <c r="E18" s="6"/>
    </row>
  </sheetData>
  <mergeCells count="3">
    <mergeCell ref="A17:E17"/>
    <mergeCell ref="A18:D18"/>
    <mergeCell ref="A1:E1"/>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04372-8272-42C8-A669-FADA338E5D59}">
  <dimension ref="A1:D17"/>
  <sheetViews>
    <sheetView zoomScale="66" zoomScaleNormal="66" workbookViewId="0">
      <selection activeCell="D12" sqref="D12"/>
    </sheetView>
  </sheetViews>
  <sheetFormatPr defaultColWidth="9.140625" defaultRowHeight="11.25" x14ac:dyDescent="0.2"/>
  <cols>
    <col min="1" max="1" width="31.85546875" style="2" customWidth="1"/>
    <col min="2" max="2" width="31.140625" style="2" customWidth="1"/>
    <col min="3" max="3" width="23.42578125" style="2" customWidth="1"/>
    <col min="4" max="4" width="29.5703125" style="2" customWidth="1"/>
    <col min="5" max="16384" width="9.140625" style="2"/>
  </cols>
  <sheetData>
    <row r="1" spans="1:4" s="48" customFormat="1" ht="15" x14ac:dyDescent="0.25">
      <c r="A1" s="48" t="s">
        <v>794</v>
      </c>
    </row>
    <row r="3" spans="1:4" x14ac:dyDescent="0.2">
      <c r="A3" s="9" t="s">
        <v>397</v>
      </c>
      <c r="B3" s="27" t="s">
        <v>748</v>
      </c>
      <c r="C3" s="19" t="s">
        <v>427</v>
      </c>
      <c r="D3" s="19" t="s">
        <v>428</v>
      </c>
    </row>
    <row r="4" spans="1:4" x14ac:dyDescent="0.2">
      <c r="A4" s="9" t="s">
        <v>401</v>
      </c>
      <c r="B4" s="19" t="s">
        <v>429</v>
      </c>
      <c r="C4" s="19" t="s">
        <v>430</v>
      </c>
      <c r="D4" s="19" t="s">
        <v>431</v>
      </c>
    </row>
    <row r="5" spans="1:4" x14ac:dyDescent="0.2">
      <c r="A5" s="10" t="s">
        <v>406</v>
      </c>
      <c r="B5" s="19">
        <v>60</v>
      </c>
      <c r="C5" s="19">
        <v>28</v>
      </c>
      <c r="D5" s="19">
        <v>56</v>
      </c>
    </row>
    <row r="6" spans="1:4" x14ac:dyDescent="0.2">
      <c r="A6" s="10" t="s">
        <v>407</v>
      </c>
      <c r="B6" s="19" t="s">
        <v>535</v>
      </c>
      <c r="C6" s="19" t="s">
        <v>743</v>
      </c>
      <c r="D6" s="19" t="s">
        <v>743</v>
      </c>
    </row>
    <row r="7" spans="1:4" x14ac:dyDescent="0.2">
      <c r="A7" s="10" t="s">
        <v>410</v>
      </c>
      <c r="B7" s="28">
        <v>43852</v>
      </c>
      <c r="C7" s="28">
        <v>43865</v>
      </c>
      <c r="D7" s="28">
        <v>43860</v>
      </c>
    </row>
    <row r="8" spans="1:4" x14ac:dyDescent="0.2">
      <c r="A8" s="10" t="s">
        <v>411</v>
      </c>
      <c r="B8" s="28">
        <v>43865</v>
      </c>
      <c r="C8" s="28">
        <v>43866</v>
      </c>
      <c r="D8" s="28">
        <v>43866</v>
      </c>
    </row>
    <row r="9" spans="1:4" ht="22.5" x14ac:dyDescent="0.2">
      <c r="A9" s="11" t="s">
        <v>738</v>
      </c>
      <c r="B9" s="29">
        <v>13</v>
      </c>
      <c r="C9" s="29">
        <v>1</v>
      </c>
      <c r="D9" s="29" t="s">
        <v>432</v>
      </c>
    </row>
    <row r="10" spans="1:4" x14ac:dyDescent="0.2">
      <c r="A10" s="10" t="s">
        <v>415</v>
      </c>
      <c r="B10" s="19" t="s">
        <v>416</v>
      </c>
      <c r="C10" s="19" t="s">
        <v>416</v>
      </c>
      <c r="D10" s="19" t="s">
        <v>416</v>
      </c>
    </row>
    <row r="11" spans="1:4" x14ac:dyDescent="0.2">
      <c r="A11" s="13" t="s">
        <v>418</v>
      </c>
      <c r="B11" s="31" t="s">
        <v>433</v>
      </c>
      <c r="C11" s="31" t="s">
        <v>434</v>
      </c>
      <c r="D11" s="31" t="s">
        <v>434</v>
      </c>
    </row>
    <row r="12" spans="1:4" ht="135" x14ac:dyDescent="0.2">
      <c r="A12" s="43" t="s">
        <v>754</v>
      </c>
      <c r="B12" s="31" t="s">
        <v>841</v>
      </c>
      <c r="C12" s="31" t="s">
        <v>842</v>
      </c>
      <c r="D12" s="31" t="s">
        <v>843</v>
      </c>
    </row>
    <row r="13" spans="1:4" x14ac:dyDescent="0.2">
      <c r="A13" s="14" t="s">
        <v>421</v>
      </c>
      <c r="B13" s="32" t="s">
        <v>435</v>
      </c>
      <c r="C13" s="32" t="s">
        <v>435</v>
      </c>
      <c r="D13" s="32" t="s">
        <v>435</v>
      </c>
    </row>
    <row r="14" spans="1:4" ht="22.5" x14ac:dyDescent="0.2">
      <c r="A14" s="13" t="s">
        <v>747</v>
      </c>
      <c r="B14" s="31" t="s">
        <v>436</v>
      </c>
      <c r="C14" s="31" t="s">
        <v>437</v>
      </c>
      <c r="D14" s="31" t="s">
        <v>437</v>
      </c>
    </row>
    <row r="15" spans="1:4" x14ac:dyDescent="0.2">
      <c r="A15" s="9" t="s">
        <v>746</v>
      </c>
      <c r="B15" s="19" t="s">
        <v>438</v>
      </c>
      <c r="C15" s="19" t="s">
        <v>739</v>
      </c>
      <c r="D15" s="19" t="s">
        <v>739</v>
      </c>
    </row>
    <row r="16" spans="1:4" x14ac:dyDescent="0.2">
      <c r="A16" s="49" t="s">
        <v>745</v>
      </c>
      <c r="B16" s="50"/>
      <c r="C16" s="50"/>
      <c r="D16" s="51"/>
    </row>
    <row r="17" spans="1:4" x14ac:dyDescent="0.2">
      <c r="A17" s="45" t="s">
        <v>760</v>
      </c>
      <c r="B17" s="45"/>
      <c r="C17" s="45"/>
      <c r="D17" s="45"/>
    </row>
  </sheetData>
  <mergeCells count="3">
    <mergeCell ref="A16:D16"/>
    <mergeCell ref="A17:D17"/>
    <mergeCell ref="A1:XFD1"/>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FE92C-1B95-4920-9AEE-1FA6A81AAF75}">
  <dimension ref="A1:D16"/>
  <sheetViews>
    <sheetView zoomScale="68" zoomScaleNormal="68" workbookViewId="0">
      <selection activeCell="D12" sqref="D12"/>
    </sheetView>
  </sheetViews>
  <sheetFormatPr defaultColWidth="9.140625" defaultRowHeight="11.25" x14ac:dyDescent="0.2"/>
  <cols>
    <col min="1" max="1" width="30.42578125" style="2" customWidth="1"/>
    <col min="2" max="2" width="32.140625" style="2" customWidth="1"/>
    <col min="3" max="3" width="33.140625" style="2" customWidth="1"/>
    <col min="4" max="4" width="34.85546875" style="2" customWidth="1"/>
    <col min="5" max="16384" width="9.140625" style="2"/>
  </cols>
  <sheetData>
    <row r="1" spans="1:4" s="48" customFormat="1" ht="15" x14ac:dyDescent="0.25">
      <c r="A1" s="48" t="s">
        <v>795</v>
      </c>
    </row>
    <row r="3" spans="1:4" x14ac:dyDescent="0.2">
      <c r="A3" s="9" t="s">
        <v>397</v>
      </c>
      <c r="B3" s="19" t="s">
        <v>439</v>
      </c>
      <c r="C3" s="19" t="s">
        <v>440</v>
      </c>
      <c r="D3" s="27" t="s">
        <v>441</v>
      </c>
    </row>
    <row r="4" spans="1:4" x14ac:dyDescent="0.2">
      <c r="A4" s="9" t="s">
        <v>401</v>
      </c>
      <c r="B4" s="19" t="s">
        <v>442</v>
      </c>
      <c r="C4" s="19" t="s">
        <v>443</v>
      </c>
      <c r="D4" s="19" t="s">
        <v>444</v>
      </c>
    </row>
    <row r="5" spans="1:4" x14ac:dyDescent="0.2">
      <c r="A5" s="10" t="s">
        <v>406</v>
      </c>
      <c r="B5" s="19">
        <v>69</v>
      </c>
      <c r="C5" s="19">
        <v>63</v>
      </c>
      <c r="D5" s="19">
        <v>86</v>
      </c>
    </row>
    <row r="6" spans="1:4" x14ac:dyDescent="0.2">
      <c r="A6" s="10" t="s">
        <v>407</v>
      </c>
      <c r="B6" s="19" t="s">
        <v>535</v>
      </c>
      <c r="C6" s="19" t="s">
        <v>743</v>
      </c>
      <c r="D6" s="19" t="s">
        <v>743</v>
      </c>
    </row>
    <row r="7" spans="1:4" x14ac:dyDescent="0.2">
      <c r="A7" s="10" t="s">
        <v>410</v>
      </c>
      <c r="B7" s="28">
        <v>43860</v>
      </c>
      <c r="C7" s="28">
        <v>43860</v>
      </c>
      <c r="D7" s="28">
        <v>43858</v>
      </c>
    </row>
    <row r="8" spans="1:4" x14ac:dyDescent="0.2">
      <c r="A8" s="10" t="s">
        <v>411</v>
      </c>
      <c r="B8" s="28">
        <v>43871</v>
      </c>
      <c r="C8" s="28">
        <v>43871</v>
      </c>
      <c r="D8" s="28">
        <v>43871</v>
      </c>
    </row>
    <row r="9" spans="1:4" ht="22.5" x14ac:dyDescent="0.2">
      <c r="A9" s="11" t="s">
        <v>738</v>
      </c>
      <c r="B9" s="29">
        <v>11</v>
      </c>
      <c r="C9" s="29" t="s">
        <v>445</v>
      </c>
      <c r="D9" s="29" t="s">
        <v>446</v>
      </c>
    </row>
    <row r="10" spans="1:4" x14ac:dyDescent="0.2">
      <c r="A10" s="10" t="s">
        <v>415</v>
      </c>
      <c r="B10" s="19" t="s">
        <v>416</v>
      </c>
      <c r="C10" s="19" t="s">
        <v>416</v>
      </c>
      <c r="D10" s="19" t="s">
        <v>416</v>
      </c>
    </row>
    <row r="11" spans="1:4" x14ac:dyDescent="0.2">
      <c r="A11" s="13" t="s">
        <v>418</v>
      </c>
      <c r="B11" s="31" t="s">
        <v>447</v>
      </c>
      <c r="C11" s="31" t="s">
        <v>447</v>
      </c>
      <c r="D11" s="31" t="s">
        <v>433</v>
      </c>
    </row>
    <row r="12" spans="1:4" ht="123.75" x14ac:dyDescent="0.2">
      <c r="A12" s="43" t="s">
        <v>754</v>
      </c>
      <c r="B12" s="31" t="s">
        <v>839</v>
      </c>
      <c r="C12" s="31" t="s">
        <v>838</v>
      </c>
      <c r="D12" s="31" t="s">
        <v>840</v>
      </c>
    </row>
    <row r="13" spans="1:4" x14ac:dyDescent="0.2">
      <c r="A13" s="14" t="s">
        <v>421</v>
      </c>
      <c r="B13" s="33" t="s">
        <v>448</v>
      </c>
      <c r="C13" s="33" t="s">
        <v>448</v>
      </c>
      <c r="D13" s="33" t="s">
        <v>448</v>
      </c>
    </row>
    <row r="14" spans="1:4" ht="22.5" x14ac:dyDescent="0.2">
      <c r="A14" s="13" t="s">
        <v>747</v>
      </c>
      <c r="B14" s="31" t="s">
        <v>425</v>
      </c>
      <c r="C14" s="31" t="s">
        <v>425</v>
      </c>
      <c r="D14" s="31" t="s">
        <v>425</v>
      </c>
    </row>
    <row r="15" spans="1:4" x14ac:dyDescent="0.2">
      <c r="A15" s="9" t="s">
        <v>749</v>
      </c>
      <c r="B15" s="19" t="s">
        <v>750</v>
      </c>
      <c r="C15" s="19" t="s">
        <v>438</v>
      </c>
      <c r="D15" s="19" t="s">
        <v>739</v>
      </c>
    </row>
    <row r="16" spans="1:4" x14ac:dyDescent="0.2">
      <c r="A16" s="47" t="s">
        <v>761</v>
      </c>
      <c r="B16" s="47"/>
      <c r="C16" s="47"/>
      <c r="D16" s="47"/>
    </row>
  </sheetData>
  <mergeCells count="2">
    <mergeCell ref="A16:D16"/>
    <mergeCell ref="A1:XFD1"/>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F4594-199D-41A1-9EAC-038225A32651}">
  <dimension ref="A1:L16"/>
  <sheetViews>
    <sheetView zoomScale="40" zoomScaleNormal="40" workbookViewId="0">
      <selection activeCell="L12" sqref="L12"/>
    </sheetView>
  </sheetViews>
  <sheetFormatPr defaultColWidth="9.140625" defaultRowHeight="11.25" x14ac:dyDescent="0.2"/>
  <cols>
    <col min="1" max="1" width="27.7109375" style="2" customWidth="1"/>
    <col min="2" max="2" width="32.7109375" style="2" customWidth="1"/>
    <col min="3" max="3" width="27.5703125" style="2" customWidth="1"/>
    <col min="4" max="4" width="28" style="2" customWidth="1"/>
    <col min="5" max="5" width="29.5703125" style="2" customWidth="1"/>
    <col min="6" max="6" width="28.85546875" style="2" customWidth="1"/>
    <col min="7" max="7" width="26.42578125" style="2" customWidth="1"/>
    <col min="8" max="8" width="24" style="2" customWidth="1"/>
    <col min="9" max="9" width="26.42578125" style="2" customWidth="1"/>
    <col min="10" max="10" width="23.140625" style="2" customWidth="1"/>
    <col min="11" max="11" width="21.7109375" style="2" customWidth="1"/>
    <col min="12" max="12" width="27.28515625" style="2" customWidth="1"/>
    <col min="13" max="16384" width="9.140625" style="2"/>
  </cols>
  <sheetData>
    <row r="1" spans="1:12" s="48" customFormat="1" ht="15" x14ac:dyDescent="0.25">
      <c r="A1" s="48" t="s">
        <v>796</v>
      </c>
    </row>
    <row r="3" spans="1:12" x14ac:dyDescent="0.2">
      <c r="A3" s="9" t="s">
        <v>397</v>
      </c>
      <c r="B3" s="27" t="s">
        <v>449</v>
      </c>
      <c r="C3" s="19" t="s">
        <v>450</v>
      </c>
      <c r="D3" s="19" t="s">
        <v>451</v>
      </c>
      <c r="E3" s="19" t="s">
        <v>452</v>
      </c>
      <c r="F3" s="19" t="s">
        <v>453</v>
      </c>
      <c r="G3" s="19" t="s">
        <v>454</v>
      </c>
      <c r="H3" s="19" t="s">
        <v>455</v>
      </c>
      <c r="I3" s="19" t="s">
        <v>456</v>
      </c>
      <c r="J3" s="19" t="s">
        <v>457</v>
      </c>
      <c r="K3" s="19" t="s">
        <v>458</v>
      </c>
      <c r="L3" s="19" t="s">
        <v>459</v>
      </c>
    </row>
    <row r="4" spans="1:12" x14ac:dyDescent="0.2">
      <c r="A4" s="9" t="s">
        <v>401</v>
      </c>
      <c r="B4" s="19" t="s">
        <v>460</v>
      </c>
      <c r="C4" s="19" t="s">
        <v>461</v>
      </c>
      <c r="D4" s="19" t="s">
        <v>462</v>
      </c>
      <c r="E4" s="19" t="s">
        <v>463</v>
      </c>
      <c r="F4" s="19" t="s">
        <v>464</v>
      </c>
      <c r="G4" s="19" t="s">
        <v>464</v>
      </c>
      <c r="H4" s="19" t="s">
        <v>465</v>
      </c>
      <c r="I4" s="19" t="s">
        <v>466</v>
      </c>
      <c r="J4" s="19" t="s">
        <v>465</v>
      </c>
      <c r="K4" s="19" t="s">
        <v>464</v>
      </c>
      <c r="L4" s="19" t="s">
        <v>467</v>
      </c>
    </row>
    <row r="5" spans="1:12" x14ac:dyDescent="0.2">
      <c r="A5" s="10" t="s">
        <v>406</v>
      </c>
      <c r="B5" s="19">
        <v>24</v>
      </c>
      <c r="C5" s="19">
        <v>91</v>
      </c>
      <c r="D5" s="19">
        <v>68</v>
      </c>
      <c r="E5" s="19">
        <v>57</v>
      </c>
      <c r="F5" s="19">
        <v>22</v>
      </c>
      <c r="G5" s="19">
        <v>25</v>
      </c>
      <c r="H5" s="19">
        <v>51</v>
      </c>
      <c r="I5" s="19">
        <v>52</v>
      </c>
      <c r="J5" s="19">
        <v>50</v>
      </c>
      <c r="K5" s="19">
        <v>23</v>
      </c>
      <c r="L5" s="19">
        <v>60</v>
      </c>
    </row>
    <row r="6" spans="1:12" x14ac:dyDescent="0.2">
      <c r="A6" s="10" t="s">
        <v>407</v>
      </c>
      <c r="B6" s="19" t="s">
        <v>535</v>
      </c>
      <c r="C6" s="19" t="s">
        <v>743</v>
      </c>
      <c r="D6" s="19" t="s">
        <v>535</v>
      </c>
      <c r="E6" s="19" t="s">
        <v>743</v>
      </c>
      <c r="F6" s="19" t="s">
        <v>535</v>
      </c>
      <c r="G6" s="19" t="s">
        <v>743</v>
      </c>
      <c r="H6" s="19" t="s">
        <v>743</v>
      </c>
      <c r="I6" s="19" t="s">
        <v>535</v>
      </c>
      <c r="J6" s="19" t="s">
        <v>743</v>
      </c>
      <c r="K6" s="19" t="s">
        <v>535</v>
      </c>
      <c r="L6" s="19" t="s">
        <v>743</v>
      </c>
    </row>
    <row r="7" spans="1:12" x14ac:dyDescent="0.2">
      <c r="A7" s="10" t="s">
        <v>410</v>
      </c>
      <c r="B7" s="28">
        <v>43860</v>
      </c>
      <c r="C7" s="28">
        <v>43862</v>
      </c>
      <c r="D7" s="28">
        <v>43859</v>
      </c>
      <c r="E7" s="28">
        <v>43858</v>
      </c>
      <c r="F7" s="28">
        <v>43865</v>
      </c>
      <c r="G7" s="28">
        <v>43860</v>
      </c>
      <c r="H7" s="28">
        <v>43865</v>
      </c>
      <c r="I7" s="28">
        <v>43869</v>
      </c>
      <c r="J7" s="28">
        <v>43863</v>
      </c>
      <c r="K7" s="28">
        <v>43868</v>
      </c>
      <c r="L7" s="28">
        <v>43862</v>
      </c>
    </row>
    <row r="8" spans="1:12" x14ac:dyDescent="0.2">
      <c r="A8" s="10" t="s">
        <v>411</v>
      </c>
      <c r="B8" s="28">
        <v>43870</v>
      </c>
      <c r="C8" s="28">
        <v>43870</v>
      </c>
      <c r="D8" s="28">
        <v>43870</v>
      </c>
      <c r="E8" s="28">
        <v>43870</v>
      </c>
      <c r="F8" s="28">
        <v>43870</v>
      </c>
      <c r="G8" s="28">
        <v>43870</v>
      </c>
      <c r="H8" s="28">
        <v>43870</v>
      </c>
      <c r="I8" s="28">
        <v>43871</v>
      </c>
      <c r="J8" s="28">
        <v>43870</v>
      </c>
      <c r="K8" s="28">
        <v>43870</v>
      </c>
      <c r="L8" s="28">
        <v>43872</v>
      </c>
    </row>
    <row r="9" spans="1:12" ht="22.5" x14ac:dyDescent="0.2">
      <c r="A9" s="11" t="s">
        <v>738</v>
      </c>
      <c r="B9" s="29">
        <v>10</v>
      </c>
      <c r="C9" s="29" t="s">
        <v>468</v>
      </c>
      <c r="D9" s="29">
        <v>11</v>
      </c>
      <c r="E9" s="29">
        <v>12</v>
      </c>
      <c r="F9" s="29">
        <v>5</v>
      </c>
      <c r="G9" s="29">
        <v>10</v>
      </c>
      <c r="H9" s="29">
        <v>5</v>
      </c>
      <c r="I9" s="29">
        <v>2</v>
      </c>
      <c r="J9" s="29">
        <v>7</v>
      </c>
      <c r="K9" s="29">
        <v>2</v>
      </c>
      <c r="L9" s="29">
        <v>10</v>
      </c>
    </row>
    <row r="10" spans="1:12" x14ac:dyDescent="0.2">
      <c r="A10" s="10" t="s">
        <v>415</v>
      </c>
      <c r="B10" s="19" t="s">
        <v>416</v>
      </c>
      <c r="C10" s="19" t="s">
        <v>416</v>
      </c>
      <c r="D10" s="19" t="s">
        <v>416</v>
      </c>
      <c r="E10" s="19" t="s">
        <v>416</v>
      </c>
      <c r="F10" s="19" t="s">
        <v>416</v>
      </c>
      <c r="G10" s="19" t="s">
        <v>416</v>
      </c>
      <c r="H10" s="19" t="s">
        <v>416</v>
      </c>
      <c r="I10" s="19" t="s">
        <v>416</v>
      </c>
      <c r="J10" s="19" t="s">
        <v>416</v>
      </c>
      <c r="K10" s="19" t="s">
        <v>416</v>
      </c>
      <c r="L10" s="19" t="s">
        <v>416</v>
      </c>
    </row>
    <row r="11" spans="1:12" ht="22.5" x14ac:dyDescent="0.2">
      <c r="A11" s="13" t="s">
        <v>418</v>
      </c>
      <c r="B11" s="31" t="s">
        <v>469</v>
      </c>
      <c r="C11" s="31" t="s">
        <v>753</v>
      </c>
      <c r="D11" s="31" t="s">
        <v>753</v>
      </c>
      <c r="E11" s="31" t="s">
        <v>753</v>
      </c>
      <c r="F11" s="31" t="s">
        <v>753</v>
      </c>
      <c r="G11" s="31" t="s">
        <v>753</v>
      </c>
      <c r="H11" s="31" t="s">
        <v>753</v>
      </c>
      <c r="I11" s="31" t="s">
        <v>753</v>
      </c>
      <c r="J11" s="31" t="s">
        <v>753</v>
      </c>
      <c r="K11" s="31" t="s">
        <v>753</v>
      </c>
      <c r="L11" s="31" t="s">
        <v>753</v>
      </c>
    </row>
    <row r="12" spans="1:12" ht="187.5" customHeight="1" x14ac:dyDescent="0.2">
      <c r="A12" s="43" t="s">
        <v>754</v>
      </c>
      <c r="B12" s="31" t="s">
        <v>828</v>
      </c>
      <c r="C12" s="31" t="s">
        <v>829</v>
      </c>
      <c r="D12" s="31" t="s">
        <v>830</v>
      </c>
      <c r="E12" s="31" t="s">
        <v>827</v>
      </c>
      <c r="F12" s="31" t="s">
        <v>831</v>
      </c>
      <c r="G12" s="31" t="s">
        <v>832</v>
      </c>
      <c r="H12" s="31" t="s">
        <v>833</v>
      </c>
      <c r="I12" s="31" t="s">
        <v>834</v>
      </c>
      <c r="J12" s="31" t="s">
        <v>835</v>
      </c>
      <c r="K12" s="31" t="s">
        <v>836</v>
      </c>
      <c r="L12" s="31" t="s">
        <v>837</v>
      </c>
    </row>
    <row r="13" spans="1:12" ht="22.5" x14ac:dyDescent="0.2">
      <c r="A13" s="14" t="s">
        <v>421</v>
      </c>
      <c r="B13" s="31" t="s">
        <v>470</v>
      </c>
      <c r="C13" s="31" t="s">
        <v>470</v>
      </c>
      <c r="D13" s="31" t="s">
        <v>470</v>
      </c>
      <c r="E13" s="31" t="s">
        <v>470</v>
      </c>
      <c r="F13" s="31" t="s">
        <v>471</v>
      </c>
      <c r="G13" s="31" t="s">
        <v>471</v>
      </c>
      <c r="H13" s="31" t="s">
        <v>471</v>
      </c>
      <c r="I13" s="31" t="s">
        <v>471</v>
      </c>
      <c r="J13" s="31" t="s">
        <v>470</v>
      </c>
      <c r="K13" s="31" t="s">
        <v>470</v>
      </c>
      <c r="L13" s="31" t="s">
        <v>472</v>
      </c>
    </row>
    <row r="14" spans="1:12" ht="33.75" x14ac:dyDescent="0.2">
      <c r="A14" s="12" t="s">
        <v>751</v>
      </c>
      <c r="B14" s="33" t="s">
        <v>473</v>
      </c>
      <c r="C14" s="31" t="s">
        <v>425</v>
      </c>
      <c r="D14" s="33" t="s">
        <v>473</v>
      </c>
      <c r="E14" s="33" t="s">
        <v>473</v>
      </c>
      <c r="F14" s="31" t="s">
        <v>425</v>
      </c>
      <c r="G14" s="31" t="s">
        <v>425</v>
      </c>
      <c r="H14" s="31" t="s">
        <v>425</v>
      </c>
      <c r="I14" s="31" t="s">
        <v>425</v>
      </c>
      <c r="J14" s="33" t="s">
        <v>473</v>
      </c>
      <c r="K14" s="33" t="s">
        <v>473</v>
      </c>
      <c r="L14" s="31" t="s">
        <v>473</v>
      </c>
    </row>
    <row r="15" spans="1:12" x14ac:dyDescent="0.2">
      <c r="A15" s="9" t="s">
        <v>752</v>
      </c>
      <c r="B15" s="19" t="s">
        <v>474</v>
      </c>
      <c r="C15" s="19" t="s">
        <v>739</v>
      </c>
      <c r="D15" s="19" t="s">
        <v>438</v>
      </c>
      <c r="E15" s="19" t="s">
        <v>438</v>
      </c>
      <c r="F15" s="19" t="s">
        <v>438</v>
      </c>
      <c r="G15" s="19" t="s">
        <v>739</v>
      </c>
      <c r="H15" s="19" t="s">
        <v>739</v>
      </c>
      <c r="I15" s="19" t="s">
        <v>739</v>
      </c>
      <c r="J15" s="19" t="s">
        <v>438</v>
      </c>
      <c r="K15" s="19" t="s">
        <v>438</v>
      </c>
      <c r="L15" s="30" t="s">
        <v>739</v>
      </c>
    </row>
    <row r="16" spans="1:12" x14ac:dyDescent="0.2">
      <c r="A16" s="47" t="s">
        <v>761</v>
      </c>
      <c r="B16" s="47"/>
      <c r="C16" s="47"/>
      <c r="D16" s="47"/>
      <c r="E16" s="47"/>
      <c r="F16" s="47"/>
      <c r="G16" s="47"/>
      <c r="H16" s="47"/>
      <c r="I16" s="47"/>
      <c r="J16" s="47"/>
      <c r="K16" s="47"/>
      <c r="L16" s="47"/>
    </row>
  </sheetData>
  <mergeCells count="2">
    <mergeCell ref="A16:L16"/>
    <mergeCell ref="A1:XFD1"/>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1F4A4-1CF0-4F5F-B162-C66C051E3452}">
  <dimension ref="A1:I17"/>
  <sheetViews>
    <sheetView zoomScale="48" zoomScaleNormal="48" workbookViewId="0">
      <selection activeCell="I12" sqref="I12"/>
    </sheetView>
  </sheetViews>
  <sheetFormatPr defaultColWidth="9.140625" defaultRowHeight="11.25" x14ac:dyDescent="0.2"/>
  <cols>
    <col min="1" max="1" width="26.5703125" style="2" customWidth="1"/>
    <col min="2" max="2" width="31.28515625" style="2" customWidth="1"/>
    <col min="3" max="3" width="31.140625" style="2" customWidth="1"/>
    <col min="4" max="4" width="29.5703125" style="2" customWidth="1"/>
    <col min="5" max="5" width="29.140625" style="2" customWidth="1"/>
    <col min="6" max="6" width="27" style="2" customWidth="1"/>
    <col min="7" max="7" width="34.140625" style="2" customWidth="1"/>
    <col min="8" max="8" width="32.42578125" style="2" customWidth="1"/>
    <col min="9" max="9" width="39.140625" style="2" customWidth="1"/>
    <col min="10" max="16384" width="9.140625" style="2"/>
  </cols>
  <sheetData>
    <row r="1" spans="1:9" s="48" customFormat="1" ht="15" x14ac:dyDescent="0.25">
      <c r="A1" s="48" t="s">
        <v>797</v>
      </c>
    </row>
    <row r="3" spans="1:9" x14ac:dyDescent="0.2">
      <c r="A3" s="9" t="s">
        <v>397</v>
      </c>
      <c r="B3" s="27" t="s">
        <v>756</v>
      </c>
      <c r="C3" s="19" t="s">
        <v>475</v>
      </c>
      <c r="D3" s="19" t="s">
        <v>476</v>
      </c>
      <c r="E3" s="19" t="s">
        <v>477</v>
      </c>
      <c r="F3" s="19" t="s">
        <v>478</v>
      </c>
      <c r="G3" s="19" t="s">
        <v>479</v>
      </c>
      <c r="H3" s="19" t="s">
        <v>480</v>
      </c>
      <c r="I3" s="19" t="s">
        <v>481</v>
      </c>
    </row>
    <row r="4" spans="1:9" x14ac:dyDescent="0.2">
      <c r="A4" s="9" t="s">
        <v>401</v>
      </c>
      <c r="B4" s="19" t="s">
        <v>482</v>
      </c>
      <c r="C4" s="19" t="s">
        <v>483</v>
      </c>
      <c r="D4" s="19" t="s">
        <v>484</v>
      </c>
      <c r="E4" s="19" t="s">
        <v>485</v>
      </c>
      <c r="F4" s="19" t="s">
        <v>486</v>
      </c>
      <c r="G4" s="19" t="s">
        <v>487</v>
      </c>
      <c r="H4" s="19" t="s">
        <v>488</v>
      </c>
      <c r="I4" s="30" t="s">
        <v>489</v>
      </c>
    </row>
    <row r="5" spans="1:9" x14ac:dyDescent="0.2">
      <c r="A5" s="10" t="s">
        <v>406</v>
      </c>
      <c r="B5" s="19">
        <v>75</v>
      </c>
      <c r="C5" s="19">
        <v>62</v>
      </c>
      <c r="D5" s="19">
        <v>37</v>
      </c>
      <c r="E5" s="19">
        <v>37</v>
      </c>
      <c r="F5" s="19">
        <v>67</v>
      </c>
      <c r="G5" s="19">
        <v>37</v>
      </c>
      <c r="H5" s="19">
        <v>41</v>
      </c>
      <c r="I5" s="19">
        <v>32</v>
      </c>
    </row>
    <row r="6" spans="1:9" x14ac:dyDescent="0.2">
      <c r="A6" s="10" t="s">
        <v>407</v>
      </c>
      <c r="B6" s="19" t="s">
        <v>535</v>
      </c>
      <c r="C6" s="19" t="s">
        <v>743</v>
      </c>
      <c r="D6" s="19" t="s">
        <v>743</v>
      </c>
      <c r="E6" s="19" t="s">
        <v>535</v>
      </c>
      <c r="F6" s="19" t="s">
        <v>743</v>
      </c>
      <c r="G6" s="19" t="s">
        <v>535</v>
      </c>
      <c r="H6" s="19" t="s">
        <v>743</v>
      </c>
      <c r="I6" s="19" t="s">
        <v>743</v>
      </c>
    </row>
    <row r="7" spans="1:9" x14ac:dyDescent="0.2">
      <c r="A7" s="10" t="s">
        <v>410</v>
      </c>
      <c r="B7" s="28">
        <v>43852</v>
      </c>
      <c r="C7" s="28">
        <v>43864</v>
      </c>
      <c r="D7" s="28">
        <v>43863</v>
      </c>
      <c r="E7" s="28">
        <v>43860</v>
      </c>
      <c r="F7" s="28">
        <v>43861</v>
      </c>
      <c r="G7" s="28">
        <v>43869</v>
      </c>
      <c r="H7" s="28">
        <v>43864</v>
      </c>
      <c r="I7" s="28">
        <v>43863</v>
      </c>
    </row>
    <row r="8" spans="1:9" x14ac:dyDescent="0.2">
      <c r="A8" s="10" t="s">
        <v>411</v>
      </c>
      <c r="B8" s="28">
        <v>43860</v>
      </c>
      <c r="C8" s="28">
        <v>43871</v>
      </c>
      <c r="D8" s="28">
        <v>43872</v>
      </c>
      <c r="E8" s="28">
        <v>43872</v>
      </c>
      <c r="F8" s="28">
        <v>43874</v>
      </c>
      <c r="G8" s="28">
        <v>43874</v>
      </c>
      <c r="H8" s="28">
        <v>43875</v>
      </c>
      <c r="I8" s="28">
        <v>43879</v>
      </c>
    </row>
    <row r="9" spans="1:9" ht="22.5" x14ac:dyDescent="0.2">
      <c r="A9" s="11" t="s">
        <v>738</v>
      </c>
      <c r="B9" s="29">
        <v>8</v>
      </c>
      <c r="C9" s="29">
        <v>7</v>
      </c>
      <c r="D9" s="29">
        <v>9</v>
      </c>
      <c r="E9" s="29">
        <v>12</v>
      </c>
      <c r="F9" s="29">
        <v>13</v>
      </c>
      <c r="G9" s="29">
        <v>5</v>
      </c>
      <c r="H9" s="29">
        <v>11</v>
      </c>
      <c r="I9" s="29">
        <v>16</v>
      </c>
    </row>
    <row r="10" spans="1:9" ht="33.75" x14ac:dyDescent="0.2">
      <c r="A10" s="12" t="s">
        <v>415</v>
      </c>
      <c r="B10" s="31" t="s">
        <v>490</v>
      </c>
      <c r="C10" s="33" t="s">
        <v>491</v>
      </c>
      <c r="D10" s="33" t="s">
        <v>416</v>
      </c>
      <c r="E10" s="33" t="s">
        <v>416</v>
      </c>
      <c r="F10" s="33" t="s">
        <v>416</v>
      </c>
      <c r="G10" s="33" t="s">
        <v>416</v>
      </c>
      <c r="H10" s="33" t="s">
        <v>416</v>
      </c>
      <c r="I10" s="33" t="s">
        <v>416</v>
      </c>
    </row>
    <row r="11" spans="1:9" x14ac:dyDescent="0.2">
      <c r="A11" s="13" t="s">
        <v>418</v>
      </c>
      <c r="B11" s="31" t="s">
        <v>469</v>
      </c>
      <c r="C11" s="31" t="s">
        <v>447</v>
      </c>
      <c r="D11" s="31" t="s">
        <v>447</v>
      </c>
      <c r="E11" s="31" t="s">
        <v>433</v>
      </c>
      <c r="F11" s="31" t="s">
        <v>447</v>
      </c>
      <c r="G11" s="31" t="s">
        <v>447</v>
      </c>
      <c r="H11" s="31" t="s">
        <v>447</v>
      </c>
      <c r="I11" s="31" t="s">
        <v>447</v>
      </c>
    </row>
    <row r="12" spans="1:9" ht="233.25" customHeight="1" x14ac:dyDescent="0.2">
      <c r="A12" s="43" t="s">
        <v>754</v>
      </c>
      <c r="B12" s="31" t="s">
        <v>819</v>
      </c>
      <c r="C12" s="31" t="s">
        <v>820</v>
      </c>
      <c r="D12" s="31" t="s">
        <v>821</v>
      </c>
      <c r="E12" s="31" t="s">
        <v>822</v>
      </c>
      <c r="F12" s="31" t="s">
        <v>823</v>
      </c>
      <c r="G12" s="31" t="s">
        <v>824</v>
      </c>
      <c r="H12" s="31" t="s">
        <v>825</v>
      </c>
      <c r="I12" s="31" t="s">
        <v>826</v>
      </c>
    </row>
    <row r="13" spans="1:9" x14ac:dyDescent="0.2">
      <c r="A13" s="14" t="s">
        <v>421</v>
      </c>
      <c r="B13" s="19" t="s">
        <v>492</v>
      </c>
      <c r="C13" s="19" t="s">
        <v>492</v>
      </c>
      <c r="D13" s="19" t="s">
        <v>492</v>
      </c>
      <c r="E13" s="19" t="s">
        <v>492</v>
      </c>
      <c r="F13" s="19" t="s">
        <v>493</v>
      </c>
      <c r="G13" s="19" t="s">
        <v>470</v>
      </c>
      <c r="H13" s="19" t="s">
        <v>494</v>
      </c>
      <c r="I13" s="19" t="s">
        <v>493</v>
      </c>
    </row>
    <row r="14" spans="1:9" ht="22.5" x14ac:dyDescent="0.2">
      <c r="A14" s="13" t="s">
        <v>751</v>
      </c>
      <c r="B14" s="31" t="s">
        <v>495</v>
      </c>
      <c r="C14" s="31" t="s">
        <v>495</v>
      </c>
      <c r="D14" s="31" t="s">
        <v>495</v>
      </c>
      <c r="E14" s="31" t="s">
        <v>495</v>
      </c>
      <c r="F14" s="31" t="s">
        <v>425</v>
      </c>
      <c r="G14" s="31" t="s">
        <v>425</v>
      </c>
      <c r="H14" s="31" t="s">
        <v>425</v>
      </c>
      <c r="I14" s="31" t="s">
        <v>425</v>
      </c>
    </row>
    <row r="15" spans="1:9" x14ac:dyDescent="0.2">
      <c r="A15" s="9" t="s">
        <v>746</v>
      </c>
      <c r="B15" s="19" t="s">
        <v>739</v>
      </c>
      <c r="C15" s="19" t="s">
        <v>739</v>
      </c>
      <c r="D15" s="19" t="s">
        <v>739</v>
      </c>
      <c r="E15" s="19" t="s">
        <v>739</v>
      </c>
      <c r="F15" s="19" t="s">
        <v>438</v>
      </c>
      <c r="G15" s="19" t="s">
        <v>438</v>
      </c>
      <c r="H15" s="19" t="s">
        <v>739</v>
      </c>
      <c r="I15" s="19" t="s">
        <v>739</v>
      </c>
    </row>
    <row r="16" spans="1:9" x14ac:dyDescent="0.2">
      <c r="A16" s="47" t="s">
        <v>755</v>
      </c>
      <c r="B16" s="47"/>
      <c r="C16" s="47"/>
      <c r="D16" s="47"/>
      <c r="E16" s="47"/>
      <c r="F16" s="47"/>
      <c r="G16" s="47"/>
      <c r="H16" s="47"/>
      <c r="I16" s="47"/>
    </row>
    <row r="17" spans="1:9" x14ac:dyDescent="0.2">
      <c r="A17" s="52" t="s">
        <v>760</v>
      </c>
      <c r="B17" s="53"/>
      <c r="C17" s="53"/>
      <c r="D17" s="53"/>
      <c r="E17" s="53"/>
      <c r="F17" s="53"/>
      <c r="G17" s="53"/>
      <c r="H17" s="53"/>
      <c r="I17" s="54"/>
    </row>
  </sheetData>
  <mergeCells count="3">
    <mergeCell ref="A16:I16"/>
    <mergeCell ref="A1:XFD1"/>
    <mergeCell ref="A17:I17"/>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BCBB5-5685-4E3D-A18C-0D8FE7911144}">
  <dimension ref="A1:N17"/>
  <sheetViews>
    <sheetView topLeftCell="D1" zoomScale="42" zoomScaleNormal="42" workbookViewId="0">
      <selection activeCell="N12" sqref="N12"/>
    </sheetView>
  </sheetViews>
  <sheetFormatPr defaultColWidth="9.140625" defaultRowHeight="11.25" x14ac:dyDescent="0.2"/>
  <cols>
    <col min="1" max="1" width="25.28515625" style="2" customWidth="1"/>
    <col min="2" max="2" width="38.140625" style="2" customWidth="1"/>
    <col min="3" max="3" width="36.7109375" style="2" customWidth="1"/>
    <col min="4" max="4" width="36.28515625" style="2" customWidth="1"/>
    <col min="5" max="5" width="35" style="2" customWidth="1"/>
    <col min="6" max="6" width="36" style="2" customWidth="1"/>
    <col min="7" max="7" width="39.28515625" style="2" customWidth="1"/>
    <col min="8" max="8" width="28.7109375" style="2" customWidth="1"/>
    <col min="9" max="9" width="32" style="2" customWidth="1"/>
    <col min="10" max="10" width="31" style="2" customWidth="1"/>
    <col min="11" max="11" width="32.140625" style="2" customWidth="1"/>
    <col min="12" max="12" width="33.28515625" style="2" customWidth="1"/>
    <col min="13" max="13" width="33.42578125" style="2" customWidth="1"/>
    <col min="14" max="14" width="36.7109375" style="2" customWidth="1"/>
    <col min="15" max="16384" width="9.140625" style="2"/>
  </cols>
  <sheetData>
    <row r="1" spans="1:14" s="48" customFormat="1" ht="15" x14ac:dyDescent="0.25">
      <c r="A1" s="48" t="s">
        <v>798</v>
      </c>
    </row>
    <row r="3" spans="1:14" x14ac:dyDescent="0.2">
      <c r="A3" s="9" t="s">
        <v>397</v>
      </c>
      <c r="B3" s="19" t="s">
        <v>496</v>
      </c>
      <c r="C3" s="27" t="s">
        <v>497</v>
      </c>
      <c r="D3" s="19" t="s">
        <v>498</v>
      </c>
      <c r="E3" s="27" t="s">
        <v>499</v>
      </c>
      <c r="F3" s="19" t="s">
        <v>500</v>
      </c>
      <c r="G3" s="19" t="s">
        <v>501</v>
      </c>
      <c r="H3" s="19" t="s">
        <v>502</v>
      </c>
      <c r="I3" s="19" t="s">
        <v>503</v>
      </c>
      <c r="J3" s="19" t="s">
        <v>504</v>
      </c>
      <c r="K3" s="19" t="s">
        <v>505</v>
      </c>
      <c r="L3" s="19" t="s">
        <v>506</v>
      </c>
      <c r="M3" s="19" t="s">
        <v>507</v>
      </c>
      <c r="N3" s="34" t="s">
        <v>758</v>
      </c>
    </row>
    <row r="4" spans="1:14" ht="22.5" x14ac:dyDescent="0.2">
      <c r="A4" s="9" t="s">
        <v>401</v>
      </c>
      <c r="B4" s="19" t="s">
        <v>508</v>
      </c>
      <c r="C4" s="19" t="s">
        <v>509</v>
      </c>
      <c r="D4" s="30" t="s">
        <v>510</v>
      </c>
      <c r="E4" s="31" t="s">
        <v>510</v>
      </c>
      <c r="F4" s="30" t="s">
        <v>510</v>
      </c>
      <c r="G4" s="30" t="s">
        <v>510</v>
      </c>
      <c r="H4" s="19" t="s">
        <v>511</v>
      </c>
      <c r="I4" s="19" t="s">
        <v>512</v>
      </c>
      <c r="J4" s="30" t="s">
        <v>510</v>
      </c>
      <c r="K4" s="33" t="s">
        <v>513</v>
      </c>
      <c r="L4" s="33" t="s">
        <v>514</v>
      </c>
      <c r="M4" s="30" t="s">
        <v>510</v>
      </c>
      <c r="N4" s="31" t="s">
        <v>515</v>
      </c>
    </row>
    <row r="5" spans="1:14" x14ac:dyDescent="0.2">
      <c r="A5" s="10" t="s">
        <v>406</v>
      </c>
      <c r="B5" s="19">
        <v>68</v>
      </c>
      <c r="C5" s="19">
        <v>70</v>
      </c>
      <c r="D5" s="19">
        <v>96</v>
      </c>
      <c r="E5" s="19">
        <v>80</v>
      </c>
      <c r="F5" s="19">
        <v>76</v>
      </c>
      <c r="G5" s="19">
        <v>57</v>
      </c>
      <c r="H5" s="19">
        <v>55</v>
      </c>
      <c r="I5" s="19">
        <v>24</v>
      </c>
      <c r="J5" s="19">
        <v>49</v>
      </c>
      <c r="K5" s="19">
        <v>80</v>
      </c>
      <c r="L5" s="19">
        <v>26</v>
      </c>
      <c r="M5" s="19">
        <v>70</v>
      </c>
      <c r="N5" s="19">
        <v>43</v>
      </c>
    </row>
    <row r="6" spans="1:14" x14ac:dyDescent="0.2">
      <c r="A6" s="10" t="s">
        <v>407</v>
      </c>
      <c r="B6" s="19" t="s">
        <v>408</v>
      </c>
      <c r="C6" s="19" t="s">
        <v>409</v>
      </c>
      <c r="D6" s="19" t="s">
        <v>409</v>
      </c>
      <c r="E6" s="19" t="s">
        <v>409</v>
      </c>
      <c r="F6" s="19" t="s">
        <v>409</v>
      </c>
      <c r="G6" s="19" t="s">
        <v>409</v>
      </c>
      <c r="H6" s="19" t="s">
        <v>409</v>
      </c>
      <c r="I6" s="19" t="s">
        <v>408</v>
      </c>
      <c r="J6" s="19" t="s">
        <v>409</v>
      </c>
      <c r="K6" s="19" t="s">
        <v>408</v>
      </c>
      <c r="L6" s="19" t="s">
        <v>408</v>
      </c>
      <c r="M6" s="28" t="s">
        <v>409</v>
      </c>
      <c r="N6" s="28" t="s">
        <v>408</v>
      </c>
    </row>
    <row r="7" spans="1:14" x14ac:dyDescent="0.2">
      <c r="A7" s="10" t="s">
        <v>410</v>
      </c>
      <c r="B7" s="28">
        <v>43873</v>
      </c>
      <c r="C7" s="28">
        <v>43873</v>
      </c>
      <c r="D7" s="28">
        <v>43874</v>
      </c>
      <c r="E7" s="28">
        <v>43869</v>
      </c>
      <c r="F7" s="28">
        <v>43874</v>
      </c>
      <c r="G7" s="28">
        <v>43869</v>
      </c>
      <c r="H7" s="28">
        <v>43878</v>
      </c>
      <c r="I7" s="28" t="s">
        <v>516</v>
      </c>
      <c r="J7" s="28">
        <v>43879</v>
      </c>
      <c r="K7" s="28">
        <v>43886</v>
      </c>
      <c r="L7" s="28">
        <v>43881</v>
      </c>
      <c r="M7" s="28">
        <v>43874</v>
      </c>
      <c r="N7" s="28" t="s">
        <v>517</v>
      </c>
    </row>
    <row r="8" spans="1:14" x14ac:dyDescent="0.2">
      <c r="A8" s="10" t="s">
        <v>411</v>
      </c>
      <c r="B8" s="28">
        <v>43880</v>
      </c>
      <c r="C8" s="28">
        <v>43880</v>
      </c>
      <c r="D8" s="28">
        <v>43883</v>
      </c>
      <c r="E8" s="28">
        <v>43884</v>
      </c>
      <c r="F8" s="28">
        <v>43884</v>
      </c>
      <c r="G8" s="28">
        <v>43885</v>
      </c>
      <c r="H8" s="28">
        <v>43886</v>
      </c>
      <c r="I8" s="28">
        <v>43886</v>
      </c>
      <c r="J8" s="28">
        <v>43887</v>
      </c>
      <c r="K8" s="28">
        <v>43887</v>
      </c>
      <c r="L8" s="28">
        <v>43887</v>
      </c>
      <c r="M8" s="28">
        <v>43888</v>
      </c>
      <c r="N8" s="28">
        <v>43889</v>
      </c>
    </row>
    <row r="9" spans="1:14" ht="22.5" x14ac:dyDescent="0.2">
      <c r="A9" s="11" t="s">
        <v>757</v>
      </c>
      <c r="B9" s="29">
        <v>7</v>
      </c>
      <c r="C9" s="29">
        <v>7</v>
      </c>
      <c r="D9" s="29">
        <v>9</v>
      </c>
      <c r="E9" s="29">
        <v>15</v>
      </c>
      <c r="F9" s="29">
        <v>10</v>
      </c>
      <c r="G9" s="29">
        <v>16</v>
      </c>
      <c r="H9" s="29">
        <v>8</v>
      </c>
      <c r="I9" s="29" t="s">
        <v>518</v>
      </c>
      <c r="J9" s="29">
        <v>8</v>
      </c>
      <c r="K9" s="29">
        <v>1</v>
      </c>
      <c r="L9" s="29">
        <v>6</v>
      </c>
      <c r="M9" s="29">
        <v>14</v>
      </c>
      <c r="N9" s="29" t="s">
        <v>518</v>
      </c>
    </row>
    <row r="10" spans="1:14" x14ac:dyDescent="0.2">
      <c r="A10" s="10" t="s">
        <v>415</v>
      </c>
      <c r="B10" s="33" t="s">
        <v>416</v>
      </c>
      <c r="C10" s="33" t="s">
        <v>416</v>
      </c>
      <c r="D10" s="19" t="s">
        <v>416</v>
      </c>
      <c r="E10" s="19" t="s">
        <v>416</v>
      </c>
      <c r="F10" s="19" t="s">
        <v>416</v>
      </c>
      <c r="G10" s="19" t="s">
        <v>519</v>
      </c>
      <c r="H10" s="19" t="s">
        <v>416</v>
      </c>
      <c r="I10" s="19" t="s">
        <v>520</v>
      </c>
      <c r="J10" s="19" t="s">
        <v>416</v>
      </c>
      <c r="K10" s="19" t="s">
        <v>416</v>
      </c>
      <c r="L10" s="19" t="s">
        <v>416</v>
      </c>
      <c r="M10" s="28" t="s">
        <v>416</v>
      </c>
      <c r="N10" s="35" t="s">
        <v>416</v>
      </c>
    </row>
    <row r="11" spans="1:14" x14ac:dyDescent="0.2">
      <c r="A11" s="13" t="s">
        <v>418</v>
      </c>
      <c r="B11" s="31" t="s">
        <v>521</v>
      </c>
      <c r="C11" s="31" t="s">
        <v>433</v>
      </c>
      <c r="D11" s="31" t="s">
        <v>522</v>
      </c>
      <c r="E11" s="31" t="s">
        <v>522</v>
      </c>
      <c r="F11" s="19" t="s">
        <v>522</v>
      </c>
      <c r="G11" s="31" t="s">
        <v>522</v>
      </c>
      <c r="H11" s="31" t="s">
        <v>447</v>
      </c>
      <c r="I11" s="31" t="s">
        <v>447</v>
      </c>
      <c r="J11" s="31" t="s">
        <v>447</v>
      </c>
      <c r="K11" s="31" t="s">
        <v>447</v>
      </c>
      <c r="L11" s="31" t="s">
        <v>447</v>
      </c>
      <c r="M11" s="31" t="s">
        <v>447</v>
      </c>
      <c r="N11" s="31" t="s">
        <v>447</v>
      </c>
    </row>
    <row r="12" spans="1:14" ht="210" customHeight="1" x14ac:dyDescent="0.2">
      <c r="A12" s="13" t="s">
        <v>754</v>
      </c>
      <c r="B12" s="31" t="s">
        <v>806</v>
      </c>
      <c r="C12" s="31" t="s">
        <v>807</v>
      </c>
      <c r="D12" s="31" t="s">
        <v>808</v>
      </c>
      <c r="E12" s="31" t="s">
        <v>809</v>
      </c>
      <c r="F12" s="31" t="s">
        <v>810</v>
      </c>
      <c r="G12" s="31" t="s">
        <v>811</v>
      </c>
      <c r="H12" s="31" t="s">
        <v>812</v>
      </c>
      <c r="I12" s="31" t="s">
        <v>813</v>
      </c>
      <c r="J12" s="31" t="s">
        <v>814</v>
      </c>
      <c r="K12" s="31" t="s">
        <v>815</v>
      </c>
      <c r="L12" s="31" t="s">
        <v>816</v>
      </c>
      <c r="M12" s="31" t="s">
        <v>817</v>
      </c>
      <c r="N12" s="31" t="s">
        <v>818</v>
      </c>
    </row>
    <row r="13" spans="1:14" x14ac:dyDescent="0.2">
      <c r="A13" s="14" t="s">
        <v>421</v>
      </c>
      <c r="B13" s="19" t="s">
        <v>523</v>
      </c>
      <c r="C13" s="19" t="s">
        <v>523</v>
      </c>
      <c r="D13" s="19" t="s">
        <v>524</v>
      </c>
      <c r="E13" s="19" t="s">
        <v>525</v>
      </c>
      <c r="F13" s="19" t="s">
        <v>526</v>
      </c>
      <c r="G13" s="19" t="s">
        <v>494</v>
      </c>
      <c r="H13" s="31" t="s">
        <v>526</v>
      </c>
      <c r="I13" s="31" t="s">
        <v>526</v>
      </c>
      <c r="J13" s="31" t="s">
        <v>526</v>
      </c>
      <c r="K13" s="31" t="s">
        <v>526</v>
      </c>
      <c r="L13" s="19" t="s">
        <v>494</v>
      </c>
      <c r="M13" s="31" t="s">
        <v>527</v>
      </c>
      <c r="N13" s="31" t="s">
        <v>526</v>
      </c>
    </row>
    <row r="14" spans="1:14" ht="22.5" x14ac:dyDescent="0.2">
      <c r="A14" s="13" t="s">
        <v>751</v>
      </c>
      <c r="B14" s="31" t="s">
        <v>425</v>
      </c>
      <c r="C14" s="31" t="s">
        <v>425</v>
      </c>
      <c r="D14" s="31" t="s">
        <v>425</v>
      </c>
      <c r="E14" s="31" t="s">
        <v>425</v>
      </c>
      <c r="F14" s="30" t="s">
        <v>425</v>
      </c>
      <c r="G14" s="31" t="s">
        <v>473</v>
      </c>
      <c r="H14" s="31" t="s">
        <v>473</v>
      </c>
      <c r="I14" s="31" t="s">
        <v>473</v>
      </c>
      <c r="J14" s="30" t="s">
        <v>425</v>
      </c>
      <c r="K14" s="30" t="s">
        <v>425</v>
      </c>
      <c r="L14" s="31" t="s">
        <v>473</v>
      </c>
      <c r="M14" s="31" t="s">
        <v>437</v>
      </c>
      <c r="N14" s="30" t="s">
        <v>425</v>
      </c>
    </row>
    <row r="15" spans="1:14" x14ac:dyDescent="0.2">
      <c r="A15" s="9" t="s">
        <v>746</v>
      </c>
      <c r="B15" s="19" t="s">
        <v>739</v>
      </c>
      <c r="C15" s="19" t="s">
        <v>739</v>
      </c>
      <c r="D15" s="19" t="s">
        <v>750</v>
      </c>
      <c r="E15" s="19" t="s">
        <v>739</v>
      </c>
      <c r="F15" s="19" t="s">
        <v>739</v>
      </c>
      <c r="G15" s="19" t="s">
        <v>739</v>
      </c>
      <c r="H15" s="19" t="s">
        <v>739</v>
      </c>
      <c r="I15" s="19" t="s">
        <v>739</v>
      </c>
      <c r="J15" s="19" t="s">
        <v>739</v>
      </c>
      <c r="K15" s="19" t="s">
        <v>739</v>
      </c>
      <c r="L15" s="19" t="s">
        <v>739</v>
      </c>
      <c r="M15" s="19" t="s">
        <v>739</v>
      </c>
      <c r="N15" s="19" t="s">
        <v>739</v>
      </c>
    </row>
    <row r="16" spans="1:14" x14ac:dyDescent="0.2">
      <c r="A16" s="47" t="s">
        <v>755</v>
      </c>
      <c r="B16" s="47"/>
      <c r="C16" s="47"/>
      <c r="D16" s="47"/>
      <c r="E16" s="47"/>
      <c r="F16" s="47"/>
      <c r="G16" s="47"/>
      <c r="H16" s="47"/>
      <c r="I16" s="47"/>
      <c r="J16" s="47"/>
      <c r="K16" s="47"/>
      <c r="L16" s="47"/>
      <c r="M16" s="47"/>
      <c r="N16" s="47"/>
    </row>
    <row r="17" spans="1:14" x14ac:dyDescent="0.2">
      <c r="A17" s="52" t="s">
        <v>760</v>
      </c>
      <c r="B17" s="53"/>
      <c r="C17" s="53"/>
      <c r="D17" s="53"/>
      <c r="E17" s="53"/>
      <c r="F17" s="53"/>
      <c r="G17" s="53"/>
      <c r="H17" s="53"/>
      <c r="I17" s="53"/>
      <c r="J17" s="53"/>
      <c r="K17" s="53"/>
      <c r="L17" s="53"/>
      <c r="M17" s="53"/>
      <c r="N17" s="54"/>
    </row>
  </sheetData>
  <mergeCells count="3">
    <mergeCell ref="A16:N16"/>
    <mergeCell ref="A17:N17"/>
    <mergeCell ref="A1:XFD1"/>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9BEE2-4C47-4FC2-9956-1537E050BCBA}">
  <dimension ref="A1:H15"/>
  <sheetViews>
    <sheetView zoomScale="51" zoomScaleNormal="51" workbookViewId="0">
      <selection activeCell="A8" sqref="A8"/>
    </sheetView>
  </sheetViews>
  <sheetFormatPr defaultColWidth="9.140625" defaultRowHeight="11.25" x14ac:dyDescent="0.2"/>
  <cols>
    <col min="1" max="1" width="32.140625" style="2" customWidth="1"/>
    <col min="2" max="2" width="34.140625" style="2" customWidth="1"/>
    <col min="3" max="3" width="37.5703125" style="2" customWidth="1"/>
    <col min="4" max="4" width="42.28515625" style="2" customWidth="1"/>
    <col min="5" max="5" width="35.7109375" style="2" customWidth="1"/>
    <col min="6" max="6" width="34.85546875" style="2" customWidth="1"/>
    <col min="7" max="7" width="37.42578125" style="2" customWidth="1"/>
    <col min="8" max="8" width="35.85546875" style="2" customWidth="1"/>
    <col min="9" max="16384" width="9.140625" style="2"/>
  </cols>
  <sheetData>
    <row r="1" spans="1:8" s="48" customFormat="1" ht="15" x14ac:dyDescent="0.25">
      <c r="A1" s="48" t="s">
        <v>799</v>
      </c>
    </row>
    <row r="3" spans="1:8" x14ac:dyDescent="0.2">
      <c r="A3" s="9" t="s">
        <v>397</v>
      </c>
      <c r="B3" s="19" t="s">
        <v>528</v>
      </c>
      <c r="C3" s="19" t="s">
        <v>529</v>
      </c>
      <c r="D3" s="19" t="s">
        <v>530</v>
      </c>
      <c r="E3" s="19" t="s">
        <v>531</v>
      </c>
      <c r="F3" s="19" t="s">
        <v>532</v>
      </c>
      <c r="G3" s="19" t="s">
        <v>533</v>
      </c>
      <c r="H3" s="19" t="s">
        <v>534</v>
      </c>
    </row>
    <row r="4" spans="1:8" x14ac:dyDescent="0.2">
      <c r="A4" s="10" t="s">
        <v>406</v>
      </c>
      <c r="B4" s="19">
        <v>39</v>
      </c>
      <c r="C4" s="19">
        <v>56</v>
      </c>
      <c r="D4" s="19">
        <v>47</v>
      </c>
      <c r="E4" s="19">
        <v>63</v>
      </c>
      <c r="F4" s="19">
        <v>70</v>
      </c>
      <c r="G4" s="19">
        <v>59</v>
      </c>
      <c r="H4" s="19">
        <v>71</v>
      </c>
    </row>
    <row r="5" spans="1:8" x14ac:dyDescent="0.2">
      <c r="A5" s="10" t="s">
        <v>407</v>
      </c>
      <c r="B5" s="19" t="s">
        <v>535</v>
      </c>
      <c r="C5" s="19" t="s">
        <v>535</v>
      </c>
      <c r="D5" s="19" t="s">
        <v>535</v>
      </c>
      <c r="E5" s="19" t="s">
        <v>743</v>
      </c>
      <c r="F5" s="19" t="s">
        <v>535</v>
      </c>
      <c r="G5" s="19" t="s">
        <v>535</v>
      </c>
      <c r="H5" s="19" t="s">
        <v>535</v>
      </c>
    </row>
    <row r="6" spans="1:8" x14ac:dyDescent="0.2">
      <c r="A6" s="10" t="s">
        <v>410</v>
      </c>
      <c r="B6" s="28">
        <v>43851</v>
      </c>
      <c r="C6" s="28">
        <v>43848</v>
      </c>
      <c r="D6" s="28">
        <v>43850</v>
      </c>
      <c r="E6" s="28">
        <v>43856</v>
      </c>
      <c r="F6" s="28">
        <v>43860</v>
      </c>
      <c r="G6" s="28">
        <v>43863</v>
      </c>
      <c r="H6" s="28">
        <v>43866</v>
      </c>
    </row>
    <row r="7" spans="1:8" x14ac:dyDescent="0.2">
      <c r="A7" s="10" t="s">
        <v>411</v>
      </c>
      <c r="B7" s="28">
        <v>43853</v>
      </c>
      <c r="C7" s="28">
        <v>43853</v>
      </c>
      <c r="D7" s="28">
        <v>43856</v>
      </c>
      <c r="E7" s="28">
        <v>43867</v>
      </c>
      <c r="F7" s="28">
        <v>43870</v>
      </c>
      <c r="G7" s="28">
        <v>43872</v>
      </c>
      <c r="H7" s="28">
        <v>43872</v>
      </c>
    </row>
    <row r="8" spans="1:8" ht="22.5" x14ac:dyDescent="0.2">
      <c r="A8" s="11" t="s">
        <v>738</v>
      </c>
      <c r="B8" s="29">
        <v>2</v>
      </c>
      <c r="C8" s="29">
        <v>5</v>
      </c>
      <c r="D8" s="29">
        <v>6</v>
      </c>
      <c r="E8" s="29">
        <v>11</v>
      </c>
      <c r="F8" s="29">
        <v>10</v>
      </c>
      <c r="G8" s="29">
        <v>9</v>
      </c>
      <c r="H8" s="29">
        <v>6</v>
      </c>
    </row>
    <row r="9" spans="1:8" x14ac:dyDescent="0.2">
      <c r="A9" s="12" t="s">
        <v>415</v>
      </c>
      <c r="B9" s="33" t="s">
        <v>536</v>
      </c>
      <c r="C9" s="33" t="s">
        <v>537</v>
      </c>
      <c r="D9" s="31" t="s">
        <v>538</v>
      </c>
      <c r="E9" s="33" t="s">
        <v>416</v>
      </c>
      <c r="F9" s="33" t="s">
        <v>416</v>
      </c>
      <c r="G9" s="33" t="s">
        <v>416</v>
      </c>
      <c r="H9" s="33" t="s">
        <v>416</v>
      </c>
    </row>
    <row r="10" spans="1:8" x14ac:dyDescent="0.2">
      <c r="A10" s="13" t="s">
        <v>418</v>
      </c>
      <c r="B10" s="31" t="s">
        <v>539</v>
      </c>
      <c r="C10" s="31" t="s">
        <v>539</v>
      </c>
      <c r="D10" s="31" t="s">
        <v>539</v>
      </c>
      <c r="E10" s="31" t="s">
        <v>433</v>
      </c>
      <c r="F10" s="31" t="s">
        <v>433</v>
      </c>
      <c r="G10" s="31" t="s">
        <v>433</v>
      </c>
      <c r="H10" s="31" t="s">
        <v>433</v>
      </c>
    </row>
    <row r="11" spans="1:8" ht="165.75" customHeight="1" x14ac:dyDescent="0.2">
      <c r="A11" s="43" t="s">
        <v>754</v>
      </c>
      <c r="B11" s="31" t="s">
        <v>800</v>
      </c>
      <c r="C11" s="31" t="s">
        <v>801</v>
      </c>
      <c r="D11" s="31" t="s">
        <v>802</v>
      </c>
      <c r="E11" s="31" t="s">
        <v>803</v>
      </c>
      <c r="F11" s="31" t="s">
        <v>804</v>
      </c>
      <c r="G11" s="31" t="s">
        <v>850</v>
      </c>
      <c r="H11" s="31" t="s">
        <v>805</v>
      </c>
    </row>
    <row r="12" spans="1:8" x14ac:dyDescent="0.2">
      <c r="A12" s="14" t="s">
        <v>421</v>
      </c>
      <c r="B12" s="32" t="s">
        <v>536</v>
      </c>
      <c r="C12" s="32" t="s">
        <v>540</v>
      </c>
      <c r="D12" s="32" t="s">
        <v>541</v>
      </c>
      <c r="E12" s="32" t="s">
        <v>542</v>
      </c>
      <c r="F12" s="32" t="s">
        <v>543</v>
      </c>
      <c r="G12" s="32" t="s">
        <v>523</v>
      </c>
      <c r="H12" s="26" t="s">
        <v>527</v>
      </c>
    </row>
    <row r="13" spans="1:8" ht="22.5" x14ac:dyDescent="0.2">
      <c r="A13" s="13" t="s">
        <v>751</v>
      </c>
      <c r="B13" s="31" t="s">
        <v>544</v>
      </c>
      <c r="C13" s="31" t="s">
        <v>544</v>
      </c>
      <c r="D13" s="31" t="s">
        <v>544</v>
      </c>
      <c r="E13" s="31" t="s">
        <v>425</v>
      </c>
      <c r="F13" s="31" t="s">
        <v>437</v>
      </c>
      <c r="G13" s="31" t="s">
        <v>425</v>
      </c>
      <c r="H13" s="31" t="s">
        <v>545</v>
      </c>
    </row>
    <row r="14" spans="1:8" x14ac:dyDescent="0.2">
      <c r="A14" s="9" t="s">
        <v>752</v>
      </c>
      <c r="B14" s="19" t="s">
        <v>438</v>
      </c>
      <c r="C14" s="19" t="s">
        <v>438</v>
      </c>
      <c r="D14" s="19" t="s">
        <v>438</v>
      </c>
      <c r="E14" s="19" t="s">
        <v>438</v>
      </c>
      <c r="F14" s="19" t="s">
        <v>438</v>
      </c>
      <c r="G14" s="19" t="s">
        <v>739</v>
      </c>
      <c r="H14" s="30" t="s">
        <v>750</v>
      </c>
    </row>
    <row r="15" spans="1:8" x14ac:dyDescent="0.2">
      <c r="A15" s="47" t="s">
        <v>762</v>
      </c>
      <c r="B15" s="47"/>
      <c r="C15" s="47"/>
      <c r="D15" s="47"/>
      <c r="E15" s="47"/>
      <c r="F15" s="47"/>
      <c r="G15" s="47"/>
      <c r="H15" s="47"/>
    </row>
  </sheetData>
  <mergeCells count="2">
    <mergeCell ref="A15:H15"/>
    <mergeCell ref="A1:XFD1"/>
  </mergeCells>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CF254-306B-466E-89BF-F6BC222CA972}">
  <dimension ref="A1:M79"/>
  <sheetViews>
    <sheetView zoomScale="58" zoomScaleNormal="58" workbookViewId="0">
      <selection sqref="A1:M1"/>
    </sheetView>
  </sheetViews>
  <sheetFormatPr defaultColWidth="9.140625" defaultRowHeight="11.25" x14ac:dyDescent="0.2"/>
  <cols>
    <col min="1" max="1" width="4.140625" style="2" customWidth="1"/>
    <col min="2" max="2" width="13.85546875" style="2" customWidth="1"/>
    <col min="3" max="4" width="9.140625" style="2"/>
    <col min="5" max="5" width="9.140625" style="2" customWidth="1"/>
    <col min="6" max="6" width="9" style="2" customWidth="1"/>
    <col min="7" max="8" width="9.140625" style="2"/>
    <col min="9" max="9" width="10.7109375" style="2" customWidth="1"/>
    <col min="10" max="10" width="11.140625" style="2" customWidth="1"/>
    <col min="11" max="11" width="9.140625" style="2"/>
    <col min="12" max="12" width="14.7109375" style="2" customWidth="1"/>
    <col min="13" max="13" width="10" style="2" customWidth="1"/>
    <col min="14" max="16384" width="9.140625" style="2"/>
  </cols>
  <sheetData>
    <row r="1" spans="1:13" ht="15" x14ac:dyDescent="0.25">
      <c r="A1" s="46" t="s">
        <v>792</v>
      </c>
      <c r="B1" s="46"/>
      <c r="C1" s="46"/>
      <c r="D1" s="46"/>
      <c r="E1" s="46"/>
      <c r="F1" s="46"/>
      <c r="G1" s="46"/>
      <c r="H1" s="46"/>
      <c r="I1" s="46"/>
      <c r="J1" s="46"/>
      <c r="K1" s="46"/>
      <c r="L1" s="46"/>
      <c r="M1" s="46"/>
    </row>
    <row r="2" spans="1:13" ht="12" thickBot="1" x14ac:dyDescent="0.25"/>
    <row r="3" spans="1:13" ht="27" customHeight="1" thickBot="1" x14ac:dyDescent="0.25">
      <c r="A3" s="59" t="s">
        <v>783</v>
      </c>
      <c r="B3" s="59"/>
      <c r="C3" s="61" t="s">
        <v>655</v>
      </c>
      <c r="D3" s="20"/>
      <c r="E3" s="63" t="s">
        <v>656</v>
      </c>
      <c r="F3" s="63"/>
      <c r="G3" s="63"/>
      <c r="H3" s="63"/>
      <c r="I3" s="63"/>
      <c r="J3" s="63"/>
      <c r="K3" s="20"/>
      <c r="L3" s="61" t="s">
        <v>784</v>
      </c>
      <c r="M3" s="61" t="s">
        <v>787</v>
      </c>
    </row>
    <row r="4" spans="1:13" ht="22.5" x14ac:dyDescent="0.2">
      <c r="A4" s="60"/>
      <c r="B4" s="60"/>
      <c r="C4" s="62"/>
      <c r="D4" s="21"/>
      <c r="E4" s="22" t="s">
        <v>657</v>
      </c>
      <c r="F4" s="22" t="s">
        <v>658</v>
      </c>
      <c r="G4" s="22" t="s">
        <v>659</v>
      </c>
      <c r="H4" s="22" t="s">
        <v>660</v>
      </c>
      <c r="I4" s="22" t="s">
        <v>661</v>
      </c>
      <c r="J4" s="22" t="s">
        <v>662</v>
      </c>
      <c r="K4" s="21"/>
      <c r="L4" s="62"/>
      <c r="M4" s="62"/>
    </row>
    <row r="5" spans="1:13" x14ac:dyDescent="0.2">
      <c r="A5" s="64" t="s">
        <v>663</v>
      </c>
      <c r="B5" s="64"/>
      <c r="C5" s="64"/>
      <c r="D5" s="64"/>
      <c r="E5" s="64"/>
      <c r="F5" s="64"/>
      <c r="G5" s="64"/>
      <c r="H5" s="64"/>
      <c r="I5" s="64"/>
      <c r="J5" s="64"/>
      <c r="K5" s="64"/>
      <c r="L5" s="64"/>
      <c r="M5" s="64"/>
    </row>
    <row r="6" spans="1:13" x14ac:dyDescent="0.2">
      <c r="A6" s="6"/>
      <c r="B6" s="8" t="s">
        <v>664</v>
      </c>
      <c r="C6" s="36" t="s">
        <v>763</v>
      </c>
      <c r="D6" s="19"/>
      <c r="E6" s="36"/>
      <c r="F6" s="36" t="s">
        <v>665</v>
      </c>
      <c r="G6" s="36" t="s">
        <v>665</v>
      </c>
      <c r="H6" s="36" t="s">
        <v>665</v>
      </c>
      <c r="I6" s="36" t="s">
        <v>665</v>
      </c>
      <c r="J6" s="36" t="s">
        <v>775</v>
      </c>
      <c r="K6" s="19"/>
      <c r="L6" s="36" t="s">
        <v>665</v>
      </c>
      <c r="M6" s="36" t="s">
        <v>665</v>
      </c>
    </row>
    <row r="7" spans="1:13" x14ac:dyDescent="0.2">
      <c r="A7" s="6"/>
      <c r="B7" s="8" t="s">
        <v>666</v>
      </c>
      <c r="C7" s="36" t="s">
        <v>653</v>
      </c>
      <c r="D7" s="19"/>
      <c r="E7" s="36" t="s">
        <v>665</v>
      </c>
      <c r="F7" s="36" t="s">
        <v>665</v>
      </c>
      <c r="G7" s="36" t="s">
        <v>665</v>
      </c>
      <c r="H7" s="36" t="s">
        <v>665</v>
      </c>
      <c r="I7" s="36" t="s">
        <v>772</v>
      </c>
      <c r="J7" s="36" t="s">
        <v>665</v>
      </c>
      <c r="K7" s="19"/>
      <c r="L7" s="36" t="s">
        <v>665</v>
      </c>
      <c r="M7" s="36" t="s">
        <v>665</v>
      </c>
    </row>
    <row r="8" spans="1:13" x14ac:dyDescent="0.2">
      <c r="A8" s="6"/>
      <c r="B8" s="8" t="s">
        <v>667</v>
      </c>
      <c r="C8" s="36" t="s">
        <v>653</v>
      </c>
      <c r="D8" s="19"/>
      <c r="E8" s="36" t="s">
        <v>665</v>
      </c>
      <c r="F8" s="36" t="s">
        <v>665</v>
      </c>
      <c r="G8" s="36" t="s">
        <v>665</v>
      </c>
      <c r="H8" s="36" t="s">
        <v>665</v>
      </c>
      <c r="I8" s="36" t="s">
        <v>665</v>
      </c>
      <c r="J8" s="36" t="s">
        <v>665</v>
      </c>
      <c r="K8" s="19"/>
      <c r="L8" s="36" t="s">
        <v>780</v>
      </c>
      <c r="M8" s="36" t="s">
        <v>665</v>
      </c>
    </row>
    <row r="9" spans="1:13" x14ac:dyDescent="0.2">
      <c r="A9" s="6"/>
      <c r="B9" s="8" t="s">
        <v>668</v>
      </c>
      <c r="C9" s="36" t="s">
        <v>653</v>
      </c>
      <c r="D9" s="19"/>
      <c r="E9" s="36" t="s">
        <v>665</v>
      </c>
      <c r="F9" s="36" t="s">
        <v>665</v>
      </c>
      <c r="G9" s="36" t="s">
        <v>665</v>
      </c>
      <c r="H9" s="36" t="s">
        <v>665</v>
      </c>
      <c r="I9" s="36" t="s">
        <v>772</v>
      </c>
      <c r="J9" s="36" t="s">
        <v>665</v>
      </c>
      <c r="K9" s="19"/>
      <c r="L9" s="36" t="s">
        <v>665</v>
      </c>
      <c r="M9" s="36" t="s">
        <v>665</v>
      </c>
    </row>
    <row r="10" spans="1:13" x14ac:dyDescent="0.2">
      <c r="A10" s="6"/>
      <c r="B10" s="8" t="s">
        <v>669</v>
      </c>
      <c r="C10" s="36" t="s">
        <v>653</v>
      </c>
      <c r="D10" s="19"/>
      <c r="E10" s="36" t="s">
        <v>665</v>
      </c>
      <c r="F10" s="36" t="s">
        <v>770</v>
      </c>
      <c r="G10" s="36" t="s">
        <v>665</v>
      </c>
      <c r="H10" s="36" t="s">
        <v>665</v>
      </c>
      <c r="I10" s="36" t="s">
        <v>665</v>
      </c>
      <c r="J10" s="36" t="s">
        <v>665</v>
      </c>
      <c r="K10" s="19"/>
      <c r="L10" s="36" t="s">
        <v>665</v>
      </c>
      <c r="M10" s="36" t="s">
        <v>665</v>
      </c>
    </row>
    <row r="11" spans="1:13" x14ac:dyDescent="0.2">
      <c r="A11" s="6"/>
      <c r="B11" s="8" t="s">
        <v>670</v>
      </c>
      <c r="C11" s="36" t="s">
        <v>653</v>
      </c>
      <c r="D11" s="19"/>
      <c r="E11" s="36" t="s">
        <v>665</v>
      </c>
      <c r="F11" s="36" t="s">
        <v>665</v>
      </c>
      <c r="G11" s="36" t="s">
        <v>665</v>
      </c>
      <c r="H11" s="36" t="s">
        <v>665</v>
      </c>
      <c r="I11" s="36" t="s">
        <v>772</v>
      </c>
      <c r="J11" s="36" t="s">
        <v>665</v>
      </c>
      <c r="K11" s="19"/>
      <c r="L11" s="36" t="s">
        <v>665</v>
      </c>
      <c r="M11" s="36" t="s">
        <v>665</v>
      </c>
    </row>
    <row r="12" spans="1:13" x14ac:dyDescent="0.2">
      <c r="A12" s="6"/>
      <c r="B12" s="8" t="s">
        <v>671</v>
      </c>
      <c r="C12" s="36" t="s">
        <v>653</v>
      </c>
      <c r="D12" s="19"/>
      <c r="E12" s="36" t="s">
        <v>665</v>
      </c>
      <c r="F12" s="36" t="s">
        <v>665</v>
      </c>
      <c r="G12" s="36" t="s">
        <v>665</v>
      </c>
      <c r="H12" s="36" t="s">
        <v>665</v>
      </c>
      <c r="I12" s="36" t="s">
        <v>665</v>
      </c>
      <c r="J12" s="36" t="s">
        <v>686</v>
      </c>
      <c r="K12" s="19"/>
      <c r="L12" s="36" t="s">
        <v>665</v>
      </c>
      <c r="M12" s="36" t="s">
        <v>665</v>
      </c>
    </row>
    <row r="13" spans="1:13" x14ac:dyDescent="0.2">
      <c r="A13" s="6"/>
      <c r="B13" s="8" t="s">
        <v>672</v>
      </c>
      <c r="C13" s="36" t="s">
        <v>653</v>
      </c>
      <c r="D13" s="19"/>
      <c r="E13" s="36" t="s">
        <v>665</v>
      </c>
      <c r="F13" s="36" t="s">
        <v>665</v>
      </c>
      <c r="G13" s="36" t="s">
        <v>665</v>
      </c>
      <c r="H13" s="36" t="s">
        <v>665</v>
      </c>
      <c r="I13" s="36" t="s">
        <v>772</v>
      </c>
      <c r="J13" s="36" t="s">
        <v>665</v>
      </c>
      <c r="K13" s="19"/>
      <c r="L13" s="36" t="s">
        <v>665</v>
      </c>
      <c r="M13" s="36" t="s">
        <v>665</v>
      </c>
    </row>
    <row r="14" spans="1:13" x14ac:dyDescent="0.2">
      <c r="A14" s="6"/>
      <c r="B14" s="8" t="s">
        <v>673</v>
      </c>
      <c r="C14" s="36" t="s">
        <v>653</v>
      </c>
      <c r="D14" s="19"/>
      <c r="E14" s="36" t="s">
        <v>665</v>
      </c>
      <c r="F14" s="36" t="s">
        <v>665</v>
      </c>
      <c r="G14" s="36" t="s">
        <v>665</v>
      </c>
      <c r="H14" s="36" t="s">
        <v>665</v>
      </c>
      <c r="I14" s="36" t="s">
        <v>772</v>
      </c>
      <c r="J14" s="36" t="s">
        <v>665</v>
      </c>
      <c r="K14" s="19"/>
      <c r="L14" s="36" t="s">
        <v>665</v>
      </c>
      <c r="M14" s="19"/>
    </row>
    <row r="15" spans="1:13" x14ac:dyDescent="0.2">
      <c r="A15" s="6"/>
      <c r="B15" s="8" t="s">
        <v>674</v>
      </c>
      <c r="C15" s="36" t="s">
        <v>653</v>
      </c>
      <c r="D15" s="19"/>
      <c r="E15" s="36" t="s">
        <v>665</v>
      </c>
      <c r="F15" s="36" t="s">
        <v>665</v>
      </c>
      <c r="G15" s="36" t="s">
        <v>665</v>
      </c>
      <c r="H15" s="36" t="s">
        <v>665</v>
      </c>
      <c r="I15" s="36" t="s">
        <v>665</v>
      </c>
      <c r="J15" s="36" t="s">
        <v>686</v>
      </c>
      <c r="K15" s="19"/>
      <c r="L15" s="36" t="s">
        <v>665</v>
      </c>
      <c r="M15" s="36" t="s">
        <v>665</v>
      </c>
    </row>
    <row r="16" spans="1:13" x14ac:dyDescent="0.2">
      <c r="A16" s="6"/>
      <c r="B16" s="8" t="s">
        <v>675</v>
      </c>
      <c r="C16" s="36" t="s">
        <v>653</v>
      </c>
      <c r="D16" s="19"/>
      <c r="E16" s="36" t="s">
        <v>665</v>
      </c>
      <c r="F16" s="36" t="s">
        <v>665</v>
      </c>
      <c r="G16" s="36" t="s">
        <v>665</v>
      </c>
      <c r="H16" s="36" t="s">
        <v>665</v>
      </c>
      <c r="I16" s="36" t="s">
        <v>665</v>
      </c>
      <c r="J16" s="36" t="s">
        <v>665</v>
      </c>
      <c r="K16" s="19"/>
      <c r="L16" s="36" t="s">
        <v>780</v>
      </c>
      <c r="M16" s="36" t="s">
        <v>665</v>
      </c>
    </row>
    <row r="17" spans="1:13" x14ac:dyDescent="0.2">
      <c r="A17" s="6"/>
      <c r="B17" s="8" t="s">
        <v>676</v>
      </c>
      <c r="C17" s="36" t="s">
        <v>653</v>
      </c>
      <c r="D17" s="19"/>
      <c r="E17" s="36" t="s">
        <v>665</v>
      </c>
      <c r="F17" s="36" t="s">
        <v>665</v>
      </c>
      <c r="G17" s="36" t="s">
        <v>665</v>
      </c>
      <c r="H17" s="36" t="s">
        <v>665</v>
      </c>
      <c r="I17" s="36" t="s">
        <v>772</v>
      </c>
      <c r="J17" s="36" t="s">
        <v>665</v>
      </c>
      <c r="K17" s="19"/>
      <c r="L17" s="36" t="s">
        <v>665</v>
      </c>
      <c r="M17" s="36" t="s">
        <v>665</v>
      </c>
    </row>
    <row r="18" spans="1:13" x14ac:dyDescent="0.2">
      <c r="A18" s="6"/>
      <c r="B18" s="8" t="s">
        <v>677</v>
      </c>
      <c r="C18" s="36" t="s">
        <v>653</v>
      </c>
      <c r="D18" s="19"/>
      <c r="E18" s="36" t="s">
        <v>665</v>
      </c>
      <c r="F18" s="36" t="s">
        <v>665</v>
      </c>
      <c r="G18" s="36" t="s">
        <v>665</v>
      </c>
      <c r="H18" s="36" t="s">
        <v>665</v>
      </c>
      <c r="I18" s="36" t="s">
        <v>665</v>
      </c>
      <c r="J18" s="36" t="s">
        <v>686</v>
      </c>
      <c r="K18" s="19"/>
      <c r="L18" s="36" t="s">
        <v>665</v>
      </c>
      <c r="M18" s="36" t="s">
        <v>665</v>
      </c>
    </row>
    <row r="19" spans="1:13" x14ac:dyDescent="0.2">
      <c r="A19" s="6"/>
      <c r="B19" s="8" t="s">
        <v>678</v>
      </c>
      <c r="C19" s="36" t="s">
        <v>653</v>
      </c>
      <c r="D19" s="19"/>
      <c r="E19" s="36" t="s">
        <v>665</v>
      </c>
      <c r="F19" s="36" t="s">
        <v>665</v>
      </c>
      <c r="G19" s="36" t="s">
        <v>665</v>
      </c>
      <c r="H19" s="36" t="s">
        <v>665</v>
      </c>
      <c r="I19" s="36" t="s">
        <v>665</v>
      </c>
      <c r="J19" s="36" t="s">
        <v>686</v>
      </c>
      <c r="K19" s="19"/>
      <c r="L19" s="36" t="s">
        <v>665</v>
      </c>
      <c r="M19" s="36" t="s">
        <v>665</v>
      </c>
    </row>
    <row r="20" spans="1:13" x14ac:dyDescent="0.2">
      <c r="A20" s="6"/>
      <c r="B20" s="8" t="s">
        <v>679</v>
      </c>
      <c r="C20" s="36" t="s">
        <v>653</v>
      </c>
      <c r="D20" s="19"/>
      <c r="E20" s="36" t="s">
        <v>665</v>
      </c>
      <c r="F20" s="36" t="s">
        <v>665</v>
      </c>
      <c r="G20" s="36" t="s">
        <v>665</v>
      </c>
      <c r="H20" s="36" t="s">
        <v>665</v>
      </c>
      <c r="I20" s="36" t="s">
        <v>772</v>
      </c>
      <c r="J20" s="36" t="s">
        <v>665</v>
      </c>
      <c r="K20" s="19"/>
      <c r="L20" s="36" t="s">
        <v>665</v>
      </c>
      <c r="M20" s="36" t="s">
        <v>665</v>
      </c>
    </row>
    <row r="21" spans="1:13" x14ac:dyDescent="0.2">
      <c r="A21" s="6"/>
      <c r="B21" s="8" t="s">
        <v>680</v>
      </c>
      <c r="C21" s="36" t="s">
        <v>653</v>
      </c>
      <c r="D21" s="19"/>
      <c r="E21" s="36" t="s">
        <v>665</v>
      </c>
      <c r="F21" s="36" t="s">
        <v>665</v>
      </c>
      <c r="G21" s="36" t="s">
        <v>665</v>
      </c>
      <c r="H21" s="36" t="s">
        <v>665</v>
      </c>
      <c r="I21" s="36" t="s">
        <v>772</v>
      </c>
      <c r="J21" s="36" t="s">
        <v>665</v>
      </c>
      <c r="K21" s="19"/>
      <c r="L21" s="36" t="s">
        <v>665</v>
      </c>
      <c r="M21" s="36" t="s">
        <v>665</v>
      </c>
    </row>
    <row r="22" spans="1:13" x14ac:dyDescent="0.2">
      <c r="A22" s="6"/>
      <c r="B22" s="15" t="s">
        <v>681</v>
      </c>
      <c r="C22" s="36" t="s">
        <v>654</v>
      </c>
      <c r="D22" s="19"/>
      <c r="E22" s="36" t="s">
        <v>665</v>
      </c>
      <c r="F22" s="36" t="s">
        <v>665</v>
      </c>
      <c r="G22" s="36" t="s">
        <v>665</v>
      </c>
      <c r="H22" s="36" t="s">
        <v>665</v>
      </c>
      <c r="I22" s="36" t="s">
        <v>772</v>
      </c>
      <c r="J22" s="36" t="s">
        <v>686</v>
      </c>
      <c r="K22" s="19"/>
      <c r="L22" s="36" t="s">
        <v>665</v>
      </c>
      <c r="M22" s="36" t="s">
        <v>665</v>
      </c>
    </row>
    <row r="23" spans="1:13" x14ac:dyDescent="0.2">
      <c r="A23" s="6"/>
      <c r="B23" s="8" t="s">
        <v>682</v>
      </c>
      <c r="C23" s="36" t="s">
        <v>653</v>
      </c>
      <c r="D23" s="19"/>
      <c r="E23" s="36" t="s">
        <v>665</v>
      </c>
      <c r="F23" s="36" t="s">
        <v>665</v>
      </c>
      <c r="G23" s="36" t="s">
        <v>665</v>
      </c>
      <c r="H23" s="36" t="s">
        <v>665</v>
      </c>
      <c r="I23" s="36" t="s">
        <v>665</v>
      </c>
      <c r="J23" s="36" t="s">
        <v>686</v>
      </c>
      <c r="K23" s="19"/>
      <c r="L23" s="36" t="s">
        <v>665</v>
      </c>
      <c r="M23" s="36" t="s">
        <v>665</v>
      </c>
    </row>
    <row r="24" spans="1:13" x14ac:dyDescent="0.2">
      <c r="A24" s="6"/>
      <c r="B24" s="8" t="s">
        <v>683</v>
      </c>
      <c r="C24" s="36" t="s">
        <v>654</v>
      </c>
      <c r="D24" s="19"/>
      <c r="E24" s="36" t="s">
        <v>665</v>
      </c>
      <c r="F24" s="36" t="s">
        <v>665</v>
      </c>
      <c r="G24" s="36" t="s">
        <v>665</v>
      </c>
      <c r="H24" s="36" t="s">
        <v>665</v>
      </c>
      <c r="I24" s="36" t="s">
        <v>665</v>
      </c>
      <c r="J24" s="36" t="s">
        <v>776</v>
      </c>
      <c r="K24" s="19"/>
      <c r="L24" s="36" t="s">
        <v>665</v>
      </c>
      <c r="M24" s="36" t="s">
        <v>665</v>
      </c>
    </row>
    <row r="25" spans="1:13" x14ac:dyDescent="0.2">
      <c r="A25" s="6"/>
      <c r="B25" s="8" t="s">
        <v>684</v>
      </c>
      <c r="C25" s="36" t="s">
        <v>653</v>
      </c>
      <c r="D25" s="19"/>
      <c r="E25" s="36" t="s">
        <v>665</v>
      </c>
      <c r="F25" s="36" t="s">
        <v>665</v>
      </c>
      <c r="G25" s="36" t="s">
        <v>665</v>
      </c>
      <c r="H25" s="36" t="s">
        <v>665</v>
      </c>
      <c r="I25" s="36" t="s">
        <v>772</v>
      </c>
      <c r="J25" s="36" t="s">
        <v>665</v>
      </c>
      <c r="K25" s="19"/>
      <c r="L25" s="36" t="s">
        <v>665</v>
      </c>
      <c r="M25" s="36" t="s">
        <v>665</v>
      </c>
    </row>
    <row r="26" spans="1:13" x14ac:dyDescent="0.2">
      <c r="A26" s="6"/>
      <c r="B26" s="8" t="s">
        <v>685</v>
      </c>
      <c r="C26" s="36" t="s">
        <v>653</v>
      </c>
      <c r="D26" s="19"/>
      <c r="E26" s="36" t="s">
        <v>665</v>
      </c>
      <c r="F26" s="36" t="s">
        <v>665</v>
      </c>
      <c r="G26" s="36" t="s">
        <v>665</v>
      </c>
      <c r="H26" s="36" t="s">
        <v>665</v>
      </c>
      <c r="I26" s="36" t="s">
        <v>665</v>
      </c>
      <c r="J26" s="36" t="s">
        <v>686</v>
      </c>
      <c r="K26" s="19"/>
      <c r="L26" s="36" t="s">
        <v>665</v>
      </c>
      <c r="M26" s="36" t="s">
        <v>665</v>
      </c>
    </row>
    <row r="27" spans="1:13" x14ac:dyDescent="0.2">
      <c r="A27" s="6"/>
      <c r="B27" s="8" t="s">
        <v>687</v>
      </c>
      <c r="C27" s="36" t="s">
        <v>653</v>
      </c>
      <c r="D27" s="19"/>
      <c r="E27" s="36" t="s">
        <v>665</v>
      </c>
      <c r="F27" s="36" t="s">
        <v>665</v>
      </c>
      <c r="G27" s="36" t="s">
        <v>665</v>
      </c>
      <c r="H27" s="36" t="s">
        <v>665</v>
      </c>
      <c r="I27" s="36" t="s">
        <v>665</v>
      </c>
      <c r="J27" s="36" t="s">
        <v>686</v>
      </c>
      <c r="K27" s="19"/>
      <c r="L27" s="36" t="s">
        <v>665</v>
      </c>
      <c r="M27" s="36" t="s">
        <v>665</v>
      </c>
    </row>
    <row r="28" spans="1:13" x14ac:dyDescent="0.2">
      <c r="A28" s="6"/>
      <c r="B28" s="8" t="s">
        <v>688</v>
      </c>
      <c r="C28" s="36" t="s">
        <v>764</v>
      </c>
      <c r="D28" s="19"/>
      <c r="E28" s="36" t="s">
        <v>665</v>
      </c>
      <c r="F28" s="36" t="s">
        <v>665</v>
      </c>
      <c r="G28" s="36" t="s">
        <v>771</v>
      </c>
      <c r="H28" s="36" t="s">
        <v>765</v>
      </c>
      <c r="I28" s="36" t="s">
        <v>665</v>
      </c>
      <c r="J28" s="36" t="s">
        <v>777</v>
      </c>
      <c r="K28" s="19"/>
      <c r="L28" s="36" t="s">
        <v>782</v>
      </c>
      <c r="M28" s="36" t="s">
        <v>665</v>
      </c>
    </row>
    <row r="29" spans="1:13" x14ac:dyDescent="0.2">
      <c r="A29" s="6"/>
      <c r="B29" s="8" t="s">
        <v>689</v>
      </c>
      <c r="C29" s="36" t="s">
        <v>653</v>
      </c>
      <c r="D29" s="19"/>
      <c r="E29" s="36" t="s">
        <v>665</v>
      </c>
      <c r="F29" s="36" t="s">
        <v>665</v>
      </c>
      <c r="G29" s="36" t="s">
        <v>665</v>
      </c>
      <c r="H29" s="36" t="s">
        <v>665</v>
      </c>
      <c r="I29" s="36" t="s">
        <v>665</v>
      </c>
      <c r="J29" s="36" t="s">
        <v>686</v>
      </c>
      <c r="K29" s="19"/>
      <c r="L29" s="36" t="s">
        <v>665</v>
      </c>
      <c r="M29" s="36" t="s">
        <v>665</v>
      </c>
    </row>
    <row r="30" spans="1:13" x14ac:dyDescent="0.2">
      <c r="A30" s="6"/>
      <c r="B30" s="8" t="s">
        <v>690</v>
      </c>
      <c r="C30" s="36" t="s">
        <v>653</v>
      </c>
      <c r="D30" s="19"/>
      <c r="E30" s="36" t="s">
        <v>665</v>
      </c>
      <c r="F30" s="36" t="s">
        <v>770</v>
      </c>
      <c r="G30" s="36" t="s">
        <v>665</v>
      </c>
      <c r="H30" s="36" t="s">
        <v>665</v>
      </c>
      <c r="I30" s="36" t="s">
        <v>665</v>
      </c>
      <c r="J30" s="36" t="s">
        <v>665</v>
      </c>
      <c r="K30" s="19"/>
      <c r="L30" s="36" t="s">
        <v>665</v>
      </c>
      <c r="M30" s="36" t="s">
        <v>665</v>
      </c>
    </row>
    <row r="31" spans="1:13" x14ac:dyDescent="0.2">
      <c r="A31" s="6"/>
      <c r="B31" s="8" t="s">
        <v>691</v>
      </c>
      <c r="C31" s="36" t="s">
        <v>653</v>
      </c>
      <c r="D31" s="19"/>
      <c r="E31" s="36" t="s">
        <v>665</v>
      </c>
      <c r="F31" s="36" t="s">
        <v>665</v>
      </c>
      <c r="G31" s="36" t="s">
        <v>665</v>
      </c>
      <c r="H31" s="36" t="s">
        <v>665</v>
      </c>
      <c r="I31" s="36" t="s">
        <v>665</v>
      </c>
      <c r="J31" s="36" t="s">
        <v>686</v>
      </c>
      <c r="K31" s="19"/>
      <c r="L31" s="36" t="s">
        <v>665</v>
      </c>
      <c r="M31" s="36" t="s">
        <v>665</v>
      </c>
    </row>
    <row r="32" spans="1:13" x14ac:dyDescent="0.2">
      <c r="A32" s="6"/>
      <c r="B32" s="8" t="s">
        <v>692</v>
      </c>
      <c r="C32" s="36" t="s">
        <v>650</v>
      </c>
      <c r="D32" s="19"/>
      <c r="E32" s="36" t="s">
        <v>665</v>
      </c>
      <c r="F32" s="36" t="s">
        <v>665</v>
      </c>
      <c r="G32" s="36" t="s">
        <v>665</v>
      </c>
      <c r="H32" s="36" t="s">
        <v>665</v>
      </c>
      <c r="I32" s="36" t="s">
        <v>665</v>
      </c>
      <c r="J32" s="36" t="s">
        <v>778</v>
      </c>
      <c r="K32" s="19"/>
      <c r="L32" s="36" t="s">
        <v>665</v>
      </c>
      <c r="M32" s="36" t="s">
        <v>665</v>
      </c>
    </row>
    <row r="33" spans="1:13" x14ac:dyDescent="0.2">
      <c r="A33" s="6"/>
      <c r="B33" s="8" t="s">
        <v>693</v>
      </c>
      <c r="C33" s="36" t="s">
        <v>653</v>
      </c>
      <c r="D33" s="19"/>
      <c r="E33" s="36" t="s">
        <v>665</v>
      </c>
      <c r="F33" s="36" t="s">
        <v>665</v>
      </c>
      <c r="G33" s="36" t="s">
        <v>665</v>
      </c>
      <c r="H33" s="36" t="s">
        <v>665</v>
      </c>
      <c r="I33" s="36" t="s">
        <v>665</v>
      </c>
      <c r="J33" s="36" t="s">
        <v>665</v>
      </c>
      <c r="K33" s="19"/>
      <c r="L33" s="36" t="s">
        <v>665</v>
      </c>
      <c r="M33" s="36" t="s">
        <v>770</v>
      </c>
    </row>
    <row r="34" spans="1:13" x14ac:dyDescent="0.2">
      <c r="A34" s="6"/>
      <c r="B34" s="8" t="s">
        <v>694</v>
      </c>
      <c r="C34" s="36" t="s">
        <v>653</v>
      </c>
      <c r="D34" s="19"/>
      <c r="E34" s="36" t="s">
        <v>665</v>
      </c>
      <c r="F34" s="36" t="s">
        <v>665</v>
      </c>
      <c r="G34" s="36" t="s">
        <v>665</v>
      </c>
      <c r="H34" s="36" t="s">
        <v>665</v>
      </c>
      <c r="I34" s="36" t="s">
        <v>665</v>
      </c>
      <c r="J34" s="36" t="s">
        <v>686</v>
      </c>
      <c r="K34" s="19"/>
      <c r="L34" s="36" t="s">
        <v>665</v>
      </c>
      <c r="M34" s="36" t="s">
        <v>665</v>
      </c>
    </row>
    <row r="35" spans="1:13" x14ac:dyDescent="0.2">
      <c r="A35" s="6"/>
      <c r="B35" s="8" t="s">
        <v>695</v>
      </c>
      <c r="C35" s="36" t="s">
        <v>653</v>
      </c>
      <c r="D35" s="19"/>
      <c r="E35" s="36" t="s">
        <v>665</v>
      </c>
      <c r="F35" s="36" t="s">
        <v>665</v>
      </c>
      <c r="G35" s="36" t="s">
        <v>665</v>
      </c>
      <c r="H35" s="36" t="s">
        <v>766</v>
      </c>
      <c r="I35" s="36" t="s">
        <v>665</v>
      </c>
      <c r="J35" s="36" t="s">
        <v>665</v>
      </c>
      <c r="K35" s="19"/>
      <c r="L35" s="36" t="s">
        <v>665</v>
      </c>
      <c r="M35" s="36" t="s">
        <v>665</v>
      </c>
    </row>
    <row r="36" spans="1:13" x14ac:dyDescent="0.2">
      <c r="A36" s="6"/>
      <c r="B36" s="8" t="s">
        <v>696</v>
      </c>
      <c r="C36" s="36" t="s">
        <v>653</v>
      </c>
      <c r="D36" s="19"/>
      <c r="E36" s="36" t="s">
        <v>665</v>
      </c>
      <c r="F36" s="36" t="s">
        <v>665</v>
      </c>
      <c r="G36" s="36" t="s">
        <v>665</v>
      </c>
      <c r="H36" s="36" t="s">
        <v>665</v>
      </c>
      <c r="I36" s="36" t="s">
        <v>665</v>
      </c>
      <c r="J36" s="36" t="s">
        <v>686</v>
      </c>
      <c r="K36" s="19"/>
      <c r="L36" s="36" t="s">
        <v>665</v>
      </c>
      <c r="M36" s="36" t="s">
        <v>665</v>
      </c>
    </row>
    <row r="37" spans="1:13" x14ac:dyDescent="0.2">
      <c r="A37" s="6"/>
      <c r="B37" s="8" t="s">
        <v>697</v>
      </c>
      <c r="C37" s="36" t="s">
        <v>653</v>
      </c>
      <c r="D37" s="19"/>
      <c r="E37" s="36" t="s">
        <v>665</v>
      </c>
      <c r="F37" s="36" t="s">
        <v>665</v>
      </c>
      <c r="G37" s="36" t="s">
        <v>665</v>
      </c>
      <c r="H37" s="36" t="s">
        <v>665</v>
      </c>
      <c r="I37" s="36" t="s">
        <v>665</v>
      </c>
      <c r="J37" s="36" t="s">
        <v>686</v>
      </c>
      <c r="K37" s="19"/>
      <c r="L37" s="36" t="s">
        <v>665</v>
      </c>
      <c r="M37" s="36" t="s">
        <v>665</v>
      </c>
    </row>
    <row r="38" spans="1:13" x14ac:dyDescent="0.2">
      <c r="A38" s="6"/>
      <c r="B38" s="8" t="s">
        <v>698</v>
      </c>
      <c r="C38" s="36" t="s">
        <v>654</v>
      </c>
      <c r="D38" s="19"/>
      <c r="E38" s="36" t="s">
        <v>665</v>
      </c>
      <c r="F38" s="36" t="s">
        <v>770</v>
      </c>
      <c r="G38" s="36" t="s">
        <v>665</v>
      </c>
      <c r="H38" s="36" t="s">
        <v>665</v>
      </c>
      <c r="I38" s="36" t="s">
        <v>665</v>
      </c>
      <c r="J38" s="36" t="s">
        <v>686</v>
      </c>
      <c r="K38" s="19"/>
      <c r="L38" s="36" t="s">
        <v>665</v>
      </c>
      <c r="M38" s="36" t="s">
        <v>665</v>
      </c>
    </row>
    <row r="39" spans="1:13" x14ac:dyDescent="0.2">
      <c r="A39" s="6"/>
      <c r="B39" s="8" t="s">
        <v>699</v>
      </c>
      <c r="C39" s="36" t="s">
        <v>653</v>
      </c>
      <c r="D39" s="19"/>
      <c r="E39" s="36" t="s">
        <v>665</v>
      </c>
      <c r="F39" s="36" t="s">
        <v>665</v>
      </c>
      <c r="G39" s="36" t="s">
        <v>665</v>
      </c>
      <c r="H39" s="36" t="s">
        <v>665</v>
      </c>
      <c r="I39" s="36" t="s">
        <v>665</v>
      </c>
      <c r="J39" s="36" t="s">
        <v>686</v>
      </c>
      <c r="K39" s="19"/>
      <c r="L39" s="36" t="s">
        <v>665</v>
      </c>
      <c r="M39" s="36" t="s">
        <v>665</v>
      </c>
    </row>
    <row r="40" spans="1:13" x14ac:dyDescent="0.2">
      <c r="A40" s="6"/>
      <c r="B40" s="8" t="s">
        <v>700</v>
      </c>
      <c r="C40" s="36" t="s">
        <v>653</v>
      </c>
      <c r="D40" s="19"/>
      <c r="E40" s="36" t="s">
        <v>665</v>
      </c>
      <c r="F40" s="36" t="s">
        <v>665</v>
      </c>
      <c r="G40" s="36" t="s">
        <v>665</v>
      </c>
      <c r="H40" s="36" t="s">
        <v>665</v>
      </c>
      <c r="I40" s="36" t="s">
        <v>772</v>
      </c>
      <c r="J40" s="36" t="s">
        <v>665</v>
      </c>
      <c r="K40" s="19"/>
      <c r="L40" s="36" t="s">
        <v>665</v>
      </c>
      <c r="M40" s="36" t="s">
        <v>665</v>
      </c>
    </row>
    <row r="41" spans="1:13" x14ac:dyDescent="0.2">
      <c r="A41" s="6"/>
      <c r="B41" s="8" t="s">
        <v>701</v>
      </c>
      <c r="C41" s="36" t="s">
        <v>653</v>
      </c>
      <c r="D41" s="19"/>
      <c r="E41" s="36" t="s">
        <v>665</v>
      </c>
      <c r="F41" s="36" t="s">
        <v>665</v>
      </c>
      <c r="G41" s="36" t="s">
        <v>665</v>
      </c>
      <c r="H41" s="36" t="s">
        <v>665</v>
      </c>
      <c r="I41" s="36" t="s">
        <v>772</v>
      </c>
      <c r="J41" s="36" t="s">
        <v>665</v>
      </c>
      <c r="K41" s="19"/>
      <c r="L41" s="36" t="s">
        <v>665</v>
      </c>
      <c r="M41" s="36" t="s">
        <v>665</v>
      </c>
    </row>
    <row r="42" spans="1:13" x14ac:dyDescent="0.2">
      <c r="A42" s="6"/>
      <c r="B42" s="8" t="s">
        <v>702</v>
      </c>
      <c r="C42" s="36" t="s">
        <v>653</v>
      </c>
      <c r="D42" s="19"/>
      <c r="E42" s="36" t="s">
        <v>665</v>
      </c>
      <c r="F42" s="36" t="s">
        <v>665</v>
      </c>
      <c r="G42" s="36" t="s">
        <v>665</v>
      </c>
      <c r="H42" s="36" t="s">
        <v>665</v>
      </c>
      <c r="I42" s="36" t="s">
        <v>665</v>
      </c>
      <c r="J42" s="36" t="s">
        <v>686</v>
      </c>
      <c r="K42" s="19"/>
      <c r="L42" s="36" t="s">
        <v>665</v>
      </c>
      <c r="M42" s="36" t="s">
        <v>665</v>
      </c>
    </row>
    <row r="43" spans="1:13" x14ac:dyDescent="0.2">
      <c r="A43" s="6"/>
      <c r="B43" s="8" t="s">
        <v>703</v>
      </c>
      <c r="C43" s="36" t="s">
        <v>653</v>
      </c>
      <c r="D43" s="19"/>
      <c r="E43" s="36" t="s">
        <v>665</v>
      </c>
      <c r="F43" s="36" t="s">
        <v>665</v>
      </c>
      <c r="G43" s="36" t="s">
        <v>665</v>
      </c>
      <c r="H43" s="36" t="s">
        <v>665</v>
      </c>
      <c r="I43" s="36" t="s">
        <v>665</v>
      </c>
      <c r="J43" s="36" t="s">
        <v>686</v>
      </c>
      <c r="K43" s="19"/>
      <c r="L43" s="36" t="s">
        <v>665</v>
      </c>
      <c r="M43" s="36" t="s">
        <v>665</v>
      </c>
    </row>
    <row r="44" spans="1:13" x14ac:dyDescent="0.2">
      <c r="A44" s="6"/>
      <c r="B44" s="8" t="s">
        <v>704</v>
      </c>
      <c r="C44" s="36" t="s">
        <v>653</v>
      </c>
      <c r="D44" s="19"/>
      <c r="E44" s="36" t="s">
        <v>665</v>
      </c>
      <c r="F44" s="36" t="s">
        <v>665</v>
      </c>
      <c r="G44" s="36" t="s">
        <v>665</v>
      </c>
      <c r="H44" s="36" t="s">
        <v>665</v>
      </c>
      <c r="I44" s="36" t="s">
        <v>665</v>
      </c>
      <c r="J44" s="36" t="s">
        <v>686</v>
      </c>
      <c r="K44" s="19"/>
      <c r="L44" s="36" t="s">
        <v>665</v>
      </c>
      <c r="M44" s="36" t="s">
        <v>665</v>
      </c>
    </row>
    <row r="45" spans="1:13" x14ac:dyDescent="0.2">
      <c r="A45" s="6"/>
      <c r="B45" s="8" t="s">
        <v>705</v>
      </c>
      <c r="C45" s="36" t="s">
        <v>653</v>
      </c>
      <c r="D45" s="19"/>
      <c r="E45" s="36" t="s">
        <v>665</v>
      </c>
      <c r="F45" s="36" t="s">
        <v>665</v>
      </c>
      <c r="G45" s="36" t="s">
        <v>665</v>
      </c>
      <c r="H45" s="36" t="s">
        <v>665</v>
      </c>
      <c r="I45" s="36" t="s">
        <v>665</v>
      </c>
      <c r="J45" s="36" t="s">
        <v>686</v>
      </c>
      <c r="K45" s="19"/>
      <c r="L45" s="36" t="s">
        <v>665</v>
      </c>
      <c r="M45" s="36" t="s">
        <v>665</v>
      </c>
    </row>
    <row r="46" spans="1:13" x14ac:dyDescent="0.2">
      <c r="A46" s="6"/>
      <c r="B46" s="8" t="s">
        <v>706</v>
      </c>
      <c r="C46" s="36" t="s">
        <v>653</v>
      </c>
      <c r="D46" s="19"/>
      <c r="E46" s="36" t="s">
        <v>665</v>
      </c>
      <c r="F46" s="36" t="s">
        <v>665</v>
      </c>
      <c r="G46" s="36" t="s">
        <v>665</v>
      </c>
      <c r="H46" s="36" t="s">
        <v>665</v>
      </c>
      <c r="I46" s="36" t="s">
        <v>665</v>
      </c>
      <c r="J46" s="36" t="s">
        <v>686</v>
      </c>
      <c r="K46" s="19"/>
      <c r="L46" s="36" t="s">
        <v>665</v>
      </c>
      <c r="M46" s="36" t="s">
        <v>665</v>
      </c>
    </row>
    <row r="47" spans="1:13" x14ac:dyDescent="0.2">
      <c r="A47" s="6"/>
      <c r="B47" s="8" t="s">
        <v>707</v>
      </c>
      <c r="C47" s="36" t="s">
        <v>653</v>
      </c>
      <c r="D47" s="19"/>
      <c r="E47" s="36" t="s">
        <v>665</v>
      </c>
      <c r="F47" s="36" t="s">
        <v>665</v>
      </c>
      <c r="G47" s="36" t="s">
        <v>665</v>
      </c>
      <c r="H47" s="36" t="s">
        <v>665</v>
      </c>
      <c r="I47" s="36" t="s">
        <v>665</v>
      </c>
      <c r="J47" s="36" t="s">
        <v>686</v>
      </c>
      <c r="K47" s="19"/>
      <c r="L47" s="36" t="s">
        <v>665</v>
      </c>
      <c r="M47" s="36" t="s">
        <v>665</v>
      </c>
    </row>
    <row r="48" spans="1:13" ht="12" thickBot="1" x14ac:dyDescent="0.25">
      <c r="A48" s="7"/>
      <c r="B48" s="23" t="s">
        <v>708</v>
      </c>
      <c r="C48" s="37" t="s">
        <v>654</v>
      </c>
      <c r="D48" s="38"/>
      <c r="E48" s="37" t="s">
        <v>665</v>
      </c>
      <c r="F48" s="37" t="s">
        <v>665</v>
      </c>
      <c r="G48" s="37" t="s">
        <v>665</v>
      </c>
      <c r="H48" s="37" t="s">
        <v>665</v>
      </c>
      <c r="I48" s="37" t="s">
        <v>665</v>
      </c>
      <c r="J48" s="37" t="s">
        <v>665</v>
      </c>
      <c r="K48" s="38"/>
      <c r="L48" s="37" t="s">
        <v>780</v>
      </c>
      <c r="M48" s="37" t="s">
        <v>770</v>
      </c>
    </row>
    <row r="49" spans="1:13" x14ac:dyDescent="0.2">
      <c r="A49" s="65" t="s">
        <v>709</v>
      </c>
      <c r="B49" s="65"/>
      <c r="C49" s="65"/>
      <c r="D49" s="65"/>
      <c r="E49" s="65"/>
      <c r="F49" s="65"/>
      <c r="G49" s="65"/>
      <c r="H49" s="65"/>
      <c r="I49" s="65"/>
      <c r="J49" s="65"/>
      <c r="K49" s="65"/>
      <c r="L49" s="65"/>
      <c r="M49" s="65"/>
    </row>
    <row r="50" spans="1:13" x14ac:dyDescent="0.2">
      <c r="A50" s="6"/>
      <c r="B50" s="8" t="s">
        <v>710</v>
      </c>
      <c r="C50" s="36" t="s">
        <v>651</v>
      </c>
      <c r="D50" s="19"/>
      <c r="E50" s="39" t="s">
        <v>665</v>
      </c>
      <c r="F50" s="39" t="s">
        <v>665</v>
      </c>
      <c r="G50" s="36" t="s">
        <v>771</v>
      </c>
      <c r="H50" s="36" t="s">
        <v>765</v>
      </c>
      <c r="I50" s="39" t="s">
        <v>665</v>
      </c>
      <c r="J50" s="36" t="s">
        <v>779</v>
      </c>
      <c r="K50" s="19"/>
      <c r="L50" s="36" t="s">
        <v>782</v>
      </c>
      <c r="M50" s="39" t="s">
        <v>665</v>
      </c>
    </row>
    <row r="51" spans="1:13" x14ac:dyDescent="0.2">
      <c r="A51" s="6"/>
      <c r="B51" s="8" t="s">
        <v>711</v>
      </c>
      <c r="C51" s="36" t="s">
        <v>652</v>
      </c>
      <c r="D51" s="19"/>
      <c r="E51" s="36" t="s">
        <v>665</v>
      </c>
      <c r="F51" s="36" t="s">
        <v>665</v>
      </c>
      <c r="G51" s="36" t="s">
        <v>665</v>
      </c>
      <c r="H51" s="36" t="s">
        <v>767</v>
      </c>
      <c r="I51" s="36" t="s">
        <v>665</v>
      </c>
      <c r="J51" s="36" t="s">
        <v>665</v>
      </c>
      <c r="K51" s="19"/>
      <c r="L51" s="36" t="s">
        <v>665</v>
      </c>
      <c r="M51" s="36" t="s">
        <v>665</v>
      </c>
    </row>
    <row r="52" spans="1:13" x14ac:dyDescent="0.2">
      <c r="A52" s="6"/>
      <c r="B52" s="8" t="s">
        <v>712</v>
      </c>
      <c r="C52" s="36" t="s">
        <v>653</v>
      </c>
      <c r="D52" s="19"/>
      <c r="E52" s="36" t="s">
        <v>768</v>
      </c>
      <c r="F52" s="36" t="s">
        <v>665</v>
      </c>
      <c r="G52" s="36" t="s">
        <v>665</v>
      </c>
      <c r="H52" s="36" t="s">
        <v>665</v>
      </c>
      <c r="I52" s="36" t="s">
        <v>665</v>
      </c>
      <c r="J52" s="36" t="s">
        <v>665</v>
      </c>
      <c r="K52" s="19"/>
      <c r="L52" s="36" t="s">
        <v>665</v>
      </c>
      <c r="M52" s="36" t="s">
        <v>665</v>
      </c>
    </row>
    <row r="53" spans="1:13" x14ac:dyDescent="0.2">
      <c r="A53" s="6"/>
      <c r="B53" s="8" t="s">
        <v>713</v>
      </c>
      <c r="C53" s="36" t="s">
        <v>653</v>
      </c>
      <c r="D53" s="19"/>
      <c r="E53" s="36" t="s">
        <v>665</v>
      </c>
      <c r="F53" s="36" t="s">
        <v>665</v>
      </c>
      <c r="G53" s="36" t="s">
        <v>665</v>
      </c>
      <c r="H53" s="36" t="s">
        <v>665</v>
      </c>
      <c r="I53" s="36" t="s">
        <v>665</v>
      </c>
      <c r="J53" s="36" t="s">
        <v>665</v>
      </c>
      <c r="K53" s="19"/>
      <c r="L53" s="36" t="s">
        <v>780</v>
      </c>
      <c r="M53" s="36" t="s">
        <v>665</v>
      </c>
    </row>
    <row r="54" spans="1:13" x14ac:dyDescent="0.2">
      <c r="A54" s="6"/>
      <c r="B54" s="8" t="s">
        <v>714</v>
      </c>
      <c r="C54" s="36" t="s">
        <v>653</v>
      </c>
      <c r="D54" s="19"/>
      <c r="E54" s="36" t="s">
        <v>665</v>
      </c>
      <c r="F54" s="36" t="s">
        <v>665</v>
      </c>
      <c r="G54" s="36" t="s">
        <v>665</v>
      </c>
      <c r="H54" s="36" t="s">
        <v>665</v>
      </c>
      <c r="I54" s="36" t="s">
        <v>665</v>
      </c>
      <c r="J54" s="36" t="s">
        <v>665</v>
      </c>
      <c r="K54" s="19"/>
      <c r="L54" s="36" t="s">
        <v>665</v>
      </c>
      <c r="M54" s="36" t="s">
        <v>770</v>
      </c>
    </row>
    <row r="55" spans="1:13" x14ac:dyDescent="0.2">
      <c r="A55" s="6"/>
      <c r="B55" s="8" t="s">
        <v>715</v>
      </c>
      <c r="C55" s="36" t="s">
        <v>653</v>
      </c>
      <c r="D55" s="19"/>
      <c r="E55" s="36" t="s">
        <v>768</v>
      </c>
      <c r="F55" s="36" t="s">
        <v>665</v>
      </c>
      <c r="G55" s="36" t="s">
        <v>665</v>
      </c>
      <c r="H55" s="36" t="s">
        <v>665</v>
      </c>
      <c r="I55" s="36" t="s">
        <v>665</v>
      </c>
      <c r="J55" s="36" t="s">
        <v>665</v>
      </c>
      <c r="K55" s="19"/>
      <c r="L55" s="36" t="s">
        <v>665</v>
      </c>
      <c r="M55" s="36" t="s">
        <v>665</v>
      </c>
    </row>
    <row r="56" spans="1:13" x14ac:dyDescent="0.2">
      <c r="A56" s="6"/>
      <c r="B56" s="8" t="s">
        <v>716</v>
      </c>
      <c r="C56" s="36" t="s">
        <v>653</v>
      </c>
      <c r="D56" s="19"/>
      <c r="E56" s="36" t="s">
        <v>665</v>
      </c>
      <c r="F56" s="36" t="s">
        <v>665</v>
      </c>
      <c r="G56" s="36" t="s">
        <v>665</v>
      </c>
      <c r="H56" s="36" t="s">
        <v>665</v>
      </c>
      <c r="I56" s="36" t="s">
        <v>772</v>
      </c>
      <c r="J56" s="36" t="s">
        <v>665</v>
      </c>
      <c r="K56" s="19"/>
      <c r="L56" s="36" t="s">
        <v>665</v>
      </c>
      <c r="M56" s="36" t="s">
        <v>665</v>
      </c>
    </row>
    <row r="57" spans="1:13" x14ac:dyDescent="0.2">
      <c r="A57" s="6"/>
      <c r="B57" s="8" t="s">
        <v>717</v>
      </c>
      <c r="C57" s="36" t="s">
        <v>653</v>
      </c>
      <c r="D57" s="19"/>
      <c r="E57" s="36" t="s">
        <v>665</v>
      </c>
      <c r="F57" s="36" t="s">
        <v>665</v>
      </c>
      <c r="G57" s="36" t="s">
        <v>665</v>
      </c>
      <c r="H57" s="36" t="s">
        <v>665</v>
      </c>
      <c r="I57" s="36" t="s">
        <v>772</v>
      </c>
      <c r="J57" s="36" t="s">
        <v>665</v>
      </c>
      <c r="K57" s="19"/>
      <c r="L57" s="36" t="s">
        <v>665</v>
      </c>
      <c r="M57" s="36" t="s">
        <v>665</v>
      </c>
    </row>
    <row r="58" spans="1:13" x14ac:dyDescent="0.2">
      <c r="A58" s="6"/>
      <c r="B58" s="8" t="s">
        <v>718</v>
      </c>
      <c r="C58" s="36" t="s">
        <v>653</v>
      </c>
      <c r="D58" s="19"/>
      <c r="E58" s="36" t="s">
        <v>665</v>
      </c>
      <c r="F58" s="36" t="s">
        <v>665</v>
      </c>
      <c r="G58" s="36" t="s">
        <v>665</v>
      </c>
      <c r="H58" s="36" t="s">
        <v>665</v>
      </c>
      <c r="I58" s="36" t="s">
        <v>665</v>
      </c>
      <c r="J58" s="36" t="s">
        <v>686</v>
      </c>
      <c r="K58" s="19"/>
      <c r="L58" s="36" t="s">
        <v>665</v>
      </c>
      <c r="M58" s="36" t="s">
        <v>665</v>
      </c>
    </row>
    <row r="59" spans="1:13" x14ac:dyDescent="0.2">
      <c r="A59" s="6"/>
      <c r="B59" s="8" t="s">
        <v>719</v>
      </c>
      <c r="C59" s="36" t="s">
        <v>653</v>
      </c>
      <c r="D59" s="19"/>
      <c r="E59" s="36" t="s">
        <v>665</v>
      </c>
      <c r="F59" s="36" t="s">
        <v>665</v>
      </c>
      <c r="G59" s="36" t="s">
        <v>665</v>
      </c>
      <c r="H59" s="36" t="s">
        <v>665</v>
      </c>
      <c r="I59" s="36" t="s">
        <v>665</v>
      </c>
      <c r="J59" s="36" t="s">
        <v>686</v>
      </c>
      <c r="K59" s="19"/>
      <c r="L59" s="36" t="s">
        <v>665</v>
      </c>
      <c r="M59" s="36" t="s">
        <v>665</v>
      </c>
    </row>
    <row r="60" spans="1:13" ht="12" thickBot="1" x14ac:dyDescent="0.25">
      <c r="A60" s="7"/>
      <c r="B60" s="23" t="s">
        <v>720</v>
      </c>
      <c r="C60" s="37" t="s">
        <v>653</v>
      </c>
      <c r="D60" s="38"/>
      <c r="E60" s="37" t="s">
        <v>665</v>
      </c>
      <c r="F60" s="37" t="s">
        <v>665</v>
      </c>
      <c r="G60" s="37" t="s">
        <v>665</v>
      </c>
      <c r="H60" s="37" t="s">
        <v>665</v>
      </c>
      <c r="I60" s="37" t="s">
        <v>665</v>
      </c>
      <c r="J60" s="37" t="s">
        <v>686</v>
      </c>
      <c r="K60" s="38"/>
      <c r="L60" s="37" t="s">
        <v>665</v>
      </c>
      <c r="M60" s="37" t="s">
        <v>665</v>
      </c>
    </row>
    <row r="61" spans="1:13" x14ac:dyDescent="0.2">
      <c r="A61" s="57" t="s">
        <v>721</v>
      </c>
      <c r="B61" s="57"/>
      <c r="C61" s="57"/>
      <c r="D61" s="57"/>
      <c r="E61" s="57"/>
      <c r="F61" s="57"/>
      <c r="G61" s="57"/>
      <c r="H61" s="57"/>
      <c r="I61" s="57"/>
      <c r="J61" s="57"/>
      <c r="K61" s="57"/>
      <c r="L61" s="57"/>
      <c r="M61" s="57"/>
    </row>
    <row r="62" spans="1:13" x14ac:dyDescent="0.2">
      <c r="A62" s="6"/>
      <c r="B62" s="8" t="s">
        <v>722</v>
      </c>
      <c r="C62" s="36" t="s">
        <v>769</v>
      </c>
      <c r="D62" s="19"/>
      <c r="E62" s="36" t="s">
        <v>665</v>
      </c>
      <c r="F62" s="36" t="s">
        <v>771</v>
      </c>
      <c r="G62" s="36" t="s">
        <v>771</v>
      </c>
      <c r="H62" s="36" t="s">
        <v>774</v>
      </c>
      <c r="I62" s="36" t="s">
        <v>773</v>
      </c>
      <c r="J62" s="36" t="s">
        <v>775</v>
      </c>
      <c r="K62" s="19"/>
      <c r="L62" s="36" t="s">
        <v>781</v>
      </c>
      <c r="M62" s="36" t="s">
        <v>770</v>
      </c>
    </row>
    <row r="63" spans="1:13" ht="12" thickBot="1" x14ac:dyDescent="0.25">
      <c r="A63" s="7"/>
      <c r="B63" s="23" t="s">
        <v>723</v>
      </c>
      <c r="C63" s="37" t="s">
        <v>653</v>
      </c>
      <c r="D63" s="38"/>
      <c r="E63" s="37" t="s">
        <v>665</v>
      </c>
      <c r="F63" s="37" t="s">
        <v>665</v>
      </c>
      <c r="G63" s="37" t="s">
        <v>665</v>
      </c>
      <c r="H63" s="37" t="s">
        <v>665</v>
      </c>
      <c r="I63" s="37" t="s">
        <v>665</v>
      </c>
      <c r="J63" s="37" t="s">
        <v>665</v>
      </c>
      <c r="K63" s="38"/>
      <c r="L63" s="37" t="s">
        <v>665</v>
      </c>
      <c r="M63" s="37" t="s">
        <v>770</v>
      </c>
    </row>
    <row r="64" spans="1:13" x14ac:dyDescent="0.2">
      <c r="A64" s="57" t="s">
        <v>535</v>
      </c>
      <c r="B64" s="57"/>
      <c r="C64" s="57"/>
      <c r="D64" s="57"/>
      <c r="E64" s="57"/>
      <c r="F64" s="57"/>
      <c r="G64" s="57"/>
      <c r="H64" s="57"/>
      <c r="I64" s="57"/>
      <c r="J64" s="57"/>
      <c r="K64" s="57"/>
      <c r="L64" s="57"/>
      <c r="M64" s="57"/>
    </row>
    <row r="65" spans="1:13" ht="12" thickBot="1" x14ac:dyDescent="0.25">
      <c r="A65" s="7"/>
      <c r="B65" s="23" t="s">
        <v>724</v>
      </c>
      <c r="C65" s="37" t="s">
        <v>653</v>
      </c>
      <c r="D65" s="38"/>
      <c r="E65" s="37" t="s">
        <v>665</v>
      </c>
      <c r="F65" s="37" t="s">
        <v>665</v>
      </c>
      <c r="G65" s="37" t="s">
        <v>665</v>
      </c>
      <c r="H65" s="37" t="s">
        <v>665</v>
      </c>
      <c r="I65" s="37" t="s">
        <v>665</v>
      </c>
      <c r="J65" s="37" t="s">
        <v>686</v>
      </c>
      <c r="K65" s="38"/>
      <c r="L65" s="37" t="s">
        <v>665</v>
      </c>
      <c r="M65" s="37" t="s">
        <v>665</v>
      </c>
    </row>
    <row r="66" spans="1:13" x14ac:dyDescent="0.2">
      <c r="A66" s="57" t="s">
        <v>725</v>
      </c>
      <c r="B66" s="57"/>
      <c r="C66" s="57"/>
      <c r="D66" s="57"/>
      <c r="E66" s="57"/>
      <c r="F66" s="57"/>
      <c r="G66" s="57"/>
      <c r="H66" s="57"/>
      <c r="I66" s="57"/>
      <c r="J66" s="57"/>
      <c r="K66" s="57"/>
      <c r="L66" s="57"/>
      <c r="M66" s="57"/>
    </row>
    <row r="67" spans="1:13" x14ac:dyDescent="0.2">
      <c r="A67" s="6"/>
      <c r="B67" s="8" t="s">
        <v>726</v>
      </c>
      <c r="C67" s="36" t="s">
        <v>653</v>
      </c>
      <c r="D67" s="19"/>
      <c r="E67" s="36" t="s">
        <v>665</v>
      </c>
      <c r="F67" s="36" t="s">
        <v>665</v>
      </c>
      <c r="G67" s="36" t="s">
        <v>665</v>
      </c>
      <c r="H67" s="36" t="s">
        <v>665</v>
      </c>
      <c r="I67" s="36" t="s">
        <v>665</v>
      </c>
      <c r="J67" s="36" t="s">
        <v>665</v>
      </c>
      <c r="K67" s="19"/>
      <c r="L67" s="36" t="s">
        <v>665</v>
      </c>
      <c r="M67" s="36" t="s">
        <v>770</v>
      </c>
    </row>
    <row r="68" spans="1:13" ht="12" thickBot="1" x14ac:dyDescent="0.25">
      <c r="A68" s="7"/>
      <c r="B68" s="23" t="s">
        <v>727</v>
      </c>
      <c r="C68" s="37" t="s">
        <v>653</v>
      </c>
      <c r="D68" s="38"/>
      <c r="E68" s="37" t="s">
        <v>665</v>
      </c>
      <c r="F68" s="37" t="s">
        <v>665</v>
      </c>
      <c r="G68" s="37" t="s">
        <v>665</v>
      </c>
      <c r="H68" s="37" t="s">
        <v>665</v>
      </c>
      <c r="I68" s="37" t="s">
        <v>665</v>
      </c>
      <c r="J68" s="37" t="s">
        <v>665</v>
      </c>
      <c r="K68" s="38"/>
      <c r="L68" s="37" t="s">
        <v>665</v>
      </c>
      <c r="M68" s="37" t="s">
        <v>770</v>
      </c>
    </row>
    <row r="69" spans="1:13" x14ac:dyDescent="0.2">
      <c r="A69" s="57" t="s">
        <v>728</v>
      </c>
      <c r="B69" s="57"/>
      <c r="C69" s="57"/>
      <c r="D69" s="57"/>
      <c r="E69" s="57"/>
      <c r="F69" s="57"/>
      <c r="G69" s="57"/>
      <c r="H69" s="57"/>
      <c r="I69" s="57"/>
      <c r="J69" s="57"/>
      <c r="K69" s="57"/>
      <c r="L69" s="57"/>
      <c r="M69" s="57"/>
    </row>
    <row r="70" spans="1:13" x14ac:dyDescent="0.2">
      <c r="A70" s="6"/>
      <c r="B70" s="8" t="s">
        <v>729</v>
      </c>
      <c r="C70" s="36" t="s">
        <v>653</v>
      </c>
      <c r="D70" s="19"/>
      <c r="E70" s="36" t="s">
        <v>665</v>
      </c>
      <c r="F70" s="36" t="s">
        <v>665</v>
      </c>
      <c r="G70" s="36" t="s">
        <v>665</v>
      </c>
      <c r="H70" s="36" t="s">
        <v>665</v>
      </c>
      <c r="I70" s="36" t="s">
        <v>665</v>
      </c>
      <c r="J70" s="36" t="s">
        <v>686</v>
      </c>
      <c r="K70" s="19"/>
      <c r="L70" s="36" t="s">
        <v>665</v>
      </c>
      <c r="M70" s="36" t="s">
        <v>665</v>
      </c>
    </row>
    <row r="71" spans="1:13" x14ac:dyDescent="0.2">
      <c r="A71" s="6"/>
      <c r="B71" s="8" t="s">
        <v>730</v>
      </c>
      <c r="C71" s="36" t="s">
        <v>653</v>
      </c>
      <c r="D71" s="19"/>
      <c r="E71" s="36" t="s">
        <v>665</v>
      </c>
      <c r="F71" s="36" t="s">
        <v>665</v>
      </c>
      <c r="G71" s="36" t="s">
        <v>770</v>
      </c>
      <c r="H71" s="36" t="s">
        <v>665</v>
      </c>
      <c r="I71" s="36" t="s">
        <v>665</v>
      </c>
      <c r="J71" s="36" t="s">
        <v>665</v>
      </c>
      <c r="K71" s="19"/>
      <c r="L71" s="36" t="s">
        <v>665</v>
      </c>
      <c r="M71" s="36" t="s">
        <v>665</v>
      </c>
    </row>
    <row r="72" spans="1:13" x14ac:dyDescent="0.2">
      <c r="A72" s="6"/>
      <c r="B72" s="8" t="s">
        <v>731</v>
      </c>
      <c r="C72" s="36" t="s">
        <v>653</v>
      </c>
      <c r="D72" s="19"/>
      <c r="E72" s="36" t="s">
        <v>665</v>
      </c>
      <c r="F72" s="36" t="s">
        <v>665</v>
      </c>
      <c r="G72" s="36" t="s">
        <v>665</v>
      </c>
      <c r="H72" s="36" t="s">
        <v>665</v>
      </c>
      <c r="I72" s="36" t="s">
        <v>665</v>
      </c>
      <c r="J72" s="36" t="s">
        <v>665</v>
      </c>
      <c r="K72" s="19"/>
      <c r="L72" s="36" t="s">
        <v>780</v>
      </c>
      <c r="M72" s="36" t="s">
        <v>665</v>
      </c>
    </row>
    <row r="73" spans="1:13" x14ac:dyDescent="0.2">
      <c r="A73" s="6"/>
      <c r="B73" s="8" t="s">
        <v>732</v>
      </c>
      <c r="C73" s="36" t="s">
        <v>653</v>
      </c>
      <c r="D73" s="19"/>
      <c r="E73" s="36" t="s">
        <v>665</v>
      </c>
      <c r="F73" s="36" t="s">
        <v>665</v>
      </c>
      <c r="G73" s="36" t="s">
        <v>665</v>
      </c>
      <c r="H73" s="36" t="s">
        <v>665</v>
      </c>
      <c r="I73" s="36" t="s">
        <v>772</v>
      </c>
      <c r="J73" s="36" t="s">
        <v>665</v>
      </c>
      <c r="K73" s="19"/>
      <c r="L73" s="36" t="s">
        <v>665</v>
      </c>
      <c r="M73" s="36" t="s">
        <v>665</v>
      </c>
    </row>
    <row r="74" spans="1:13" ht="12" thickBot="1" x14ac:dyDescent="0.25">
      <c r="A74" s="24"/>
      <c r="B74" s="23" t="s">
        <v>733</v>
      </c>
      <c r="C74" s="37" t="s">
        <v>653</v>
      </c>
      <c r="D74" s="37"/>
      <c r="E74" s="37" t="s">
        <v>665</v>
      </c>
      <c r="F74" s="37" t="s">
        <v>665</v>
      </c>
      <c r="G74" s="37" t="s">
        <v>665</v>
      </c>
      <c r="H74" s="37" t="s">
        <v>665</v>
      </c>
      <c r="I74" s="37" t="s">
        <v>665</v>
      </c>
      <c r="J74" s="37" t="s">
        <v>686</v>
      </c>
      <c r="K74" s="37"/>
      <c r="L74" s="37" t="s">
        <v>665</v>
      </c>
      <c r="M74" s="37" t="s">
        <v>665</v>
      </c>
    </row>
    <row r="75" spans="1:13" x14ac:dyDescent="0.2">
      <c r="A75" s="58" t="s">
        <v>789</v>
      </c>
      <c r="B75" s="58"/>
      <c r="C75" s="58"/>
      <c r="D75" s="58"/>
      <c r="E75" s="58"/>
      <c r="F75" s="58"/>
      <c r="G75" s="58"/>
      <c r="H75" s="58"/>
      <c r="I75" s="58"/>
      <c r="J75" s="58"/>
      <c r="K75" s="58"/>
      <c r="L75" s="58"/>
      <c r="M75" s="58"/>
    </row>
    <row r="76" spans="1:13" x14ac:dyDescent="0.2">
      <c r="A76" s="55" t="s">
        <v>786</v>
      </c>
      <c r="B76" s="55"/>
      <c r="C76" s="55"/>
      <c r="D76" s="55"/>
      <c r="E76" s="55"/>
      <c r="F76" s="55"/>
      <c r="G76" s="55"/>
      <c r="H76" s="55"/>
      <c r="I76" s="55"/>
      <c r="J76" s="55"/>
      <c r="K76" s="55"/>
      <c r="L76" s="55"/>
      <c r="M76" s="55"/>
    </row>
    <row r="77" spans="1:13" x14ac:dyDescent="0.2">
      <c r="A77" s="55" t="s">
        <v>788</v>
      </c>
      <c r="B77" s="55"/>
      <c r="C77" s="55"/>
      <c r="D77" s="55"/>
      <c r="E77" s="55"/>
      <c r="F77" s="55"/>
      <c r="G77" s="55"/>
      <c r="H77" s="55"/>
      <c r="I77" s="55"/>
      <c r="J77" s="55"/>
      <c r="K77" s="55"/>
      <c r="L77" s="55"/>
      <c r="M77" s="55"/>
    </row>
    <row r="78" spans="1:13" x14ac:dyDescent="0.2">
      <c r="A78" s="55" t="s">
        <v>785</v>
      </c>
      <c r="B78" s="55"/>
      <c r="C78" s="55"/>
      <c r="D78" s="55"/>
      <c r="E78" s="55"/>
      <c r="F78" s="55"/>
      <c r="G78" s="55"/>
      <c r="H78" s="55"/>
      <c r="I78" s="55"/>
      <c r="J78" s="55"/>
      <c r="K78" s="55"/>
      <c r="L78" s="55"/>
      <c r="M78" s="55"/>
    </row>
    <row r="79" spans="1:13" x14ac:dyDescent="0.2">
      <c r="A79" s="56"/>
      <c r="B79" s="56"/>
      <c r="C79" s="56"/>
      <c r="D79" s="56"/>
      <c r="E79" s="56"/>
      <c r="F79" s="56"/>
      <c r="G79" s="56"/>
      <c r="H79" s="56"/>
      <c r="I79" s="56"/>
      <c r="J79" s="56"/>
      <c r="K79" s="56"/>
      <c r="L79" s="56"/>
      <c r="M79" s="56"/>
    </row>
  </sheetData>
  <mergeCells count="17">
    <mergeCell ref="A61:M61"/>
    <mergeCell ref="A78:M78"/>
    <mergeCell ref="A79:M79"/>
    <mergeCell ref="A76:M76"/>
    <mergeCell ref="A77:M77"/>
    <mergeCell ref="A1:M1"/>
    <mergeCell ref="A64:M64"/>
    <mergeCell ref="A66:M66"/>
    <mergeCell ref="A69:M69"/>
    <mergeCell ref="A75:M75"/>
    <mergeCell ref="A3:B4"/>
    <mergeCell ref="C3:C4"/>
    <mergeCell ref="E3:J3"/>
    <mergeCell ref="L3:L4"/>
    <mergeCell ref="M3:M4"/>
    <mergeCell ref="A5:M5"/>
    <mergeCell ref="A49:M49"/>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31</vt:i4>
      </vt:variant>
    </vt:vector>
  </HeadingPairs>
  <TitlesOfParts>
    <vt:vector size="41" baseType="lpstr">
      <vt:lpstr>Appendix 1 Table 1</vt:lpstr>
      <vt:lpstr>Appendix 1 Table 2</vt:lpstr>
      <vt:lpstr>Appendix 1 Table 3</vt:lpstr>
      <vt:lpstr>Appendix 1 Table 4</vt:lpstr>
      <vt:lpstr>Appendix 1 Table 5</vt:lpstr>
      <vt:lpstr>Appendix 1 Table 6</vt:lpstr>
      <vt:lpstr>Appendix 1 Table 7</vt:lpstr>
      <vt:lpstr>Appendix 1 Table 8</vt:lpstr>
      <vt:lpstr>Appendix 1 Table 9</vt:lpstr>
      <vt:lpstr>Appendix 1 Table 10</vt:lpstr>
      <vt:lpstr>'Appendix 1 Table 9'!_Hlk35260636</vt:lpstr>
      <vt:lpstr>'Appendix 1 Table 9'!_Hlk35260704</vt:lpstr>
      <vt:lpstr>'Appendix 1 Table 9'!_Hlk35262318</vt:lpstr>
      <vt:lpstr>'Appendix 1 Table 9'!_Hlk35341142</vt:lpstr>
      <vt:lpstr>'Appendix 1 Table 9'!_Hlk35350994</vt:lpstr>
      <vt:lpstr>'Appendix 1 Table 9'!_Hlk35352383</vt:lpstr>
      <vt:lpstr>'Appendix 1 Table 9'!_Hlk35355100</vt:lpstr>
      <vt:lpstr>'Appendix 1 Table 9'!_Hlk35356564</vt:lpstr>
      <vt:lpstr>'Appendix 1 Table 9'!_Hlk35510531</vt:lpstr>
      <vt:lpstr>'Appendix 1 Table 9'!_Hlk35511160</vt:lpstr>
      <vt:lpstr>'Appendix 1 Table 9'!_Hlk35651366</vt:lpstr>
      <vt:lpstr>'Appendix 1 Table 9'!_Hlk36121837</vt:lpstr>
      <vt:lpstr>'Appendix 1 Table 9'!_Hlk36125077</vt:lpstr>
      <vt:lpstr>'Appendix 1 Table 9'!_Hlk36125842</vt:lpstr>
      <vt:lpstr>'Appendix 1 Table 9'!_Hlk36142147</vt:lpstr>
      <vt:lpstr>'Appendix 1 Table 9'!_Hlk36158503</vt:lpstr>
      <vt:lpstr>'Appendix 1 Table 9'!_Hlk36158608</vt:lpstr>
      <vt:lpstr>'Appendix 1 Table 9'!_Hlk36225112</vt:lpstr>
      <vt:lpstr>'Appendix 1 Table 9'!_Hlk36484594</vt:lpstr>
      <vt:lpstr>'Appendix 1 Table 9'!_Hlk47531516</vt:lpstr>
      <vt:lpstr>'Appendix 1 Table 9'!_Hlk48905677</vt:lpstr>
      <vt:lpstr>'Appendix 1 Table 9'!_Hlk48905868</vt:lpstr>
      <vt:lpstr>'Appendix 1 Table 9'!_Hlk48906123</vt:lpstr>
      <vt:lpstr>'Appendix 1 Table 9'!_Hlk51430934</vt:lpstr>
      <vt:lpstr>'Appendix 1 Table 9'!_Hlk51431010</vt:lpstr>
      <vt:lpstr>'Appendix 1 Table 9'!_Hlk51431113</vt:lpstr>
      <vt:lpstr>'Appendix 1 Table 9'!_Hlk51431966</vt:lpstr>
      <vt:lpstr>'Appendix 1 Table 9'!_Hlk51432260</vt:lpstr>
      <vt:lpstr>'Appendix 1 Table 9'!_Hlk51432492</vt:lpstr>
      <vt:lpstr>'Appendix 1 Table 9'!_Hlk51432608</vt:lpstr>
      <vt:lpstr>'Appendix 1 Table 9'!_Hlk51432857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Territory-Wide Study of Early Coronavirus Disease Outbreak, Hong King, China</dc:title>
  <dc:subject>Coronavirus</dc:subject>
  <dc:creator>HHS-CDC-EID</dc:creator>
  <cp:keywords>novel coronavirus, COVID-19, SARS-CoV-2, severe acute respiratory syndrome coronavirus 2, viruses, respiratory infections, community outbreak, whole genome sequencing, clinical demographic, molecular phylogeny, molecular evolutionary analysis, Hong Kong, China</cp:keywords>
  <cp:lastModifiedBy>Russell, Jill (CDC/DDID/NCEZID/OD) (CTR)</cp:lastModifiedBy>
  <cp:lastPrinted>2020-08-21T10:19:22Z</cp:lastPrinted>
  <dcterms:created xsi:type="dcterms:W3CDTF">2020-02-27T07:22:51Z</dcterms:created>
  <dcterms:modified xsi:type="dcterms:W3CDTF">2020-12-10T19:03:46Z</dcterms:modified>
  <cp:category>Research article</cp:category>
  <cp:contentStatus>Appendix</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2020-11-12T15:17:31Z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8d7055f6-3cc8-4311-bc8c-0d26626b6a2f</vt:lpwstr>
  </property>
  <property fmtid="{D5CDD505-2E9C-101B-9397-08002B2CF9AE}" pid="8" name="MSIP_Label_7b94a7b8-f06c-4dfe-bdcc-9b548fd58c31_ContentBits">
    <vt:lpwstr>0</vt:lpwstr>
  </property>
</Properties>
</file>